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tfk-my.sharepoint.com/personal/rita_immerstein_vtfk_no/Documents/One drive 219/Rådgiver/Skoleåret 2021-2022/Logistikk/"/>
    </mc:Choice>
  </mc:AlternateContent>
  <xr:revisionPtr revIDLastSave="46" documentId="8_{E18F297F-064C-47EE-AF02-53605DFB20B6}" xr6:coauthVersionLast="46" xr6:coauthVersionMax="46" xr10:uidLastSave="{0ADA6DC3-12BE-4293-B206-02EECC86A496}"/>
  <bookViews>
    <workbookView xWindow="-108" yWindow="-108" windowWidth="30936" windowHeight="16896" xr2:uid="{A3DEB9D8-00B9-45C8-B037-62BA8E1F0F59}"/>
  </bookViews>
  <sheets>
    <sheet name="Samlinger per dag og romfordeli" sheetId="6" r:id="rId1"/>
  </sheets>
  <definedNames>
    <definedName name="_xlnm.Print_Area" localSheetId="0">'Samlinger per dag og romfordeli'!$B$4:$GR$54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M42" i="6" l="1"/>
  <c r="GL42" i="6"/>
  <c r="GK42" i="6"/>
  <c r="GJ42" i="6"/>
  <c r="GI42" i="6"/>
  <c r="GH42" i="6"/>
  <c r="GG42" i="6"/>
  <c r="GF42" i="6"/>
  <c r="GE42" i="6"/>
  <c r="GD42" i="6"/>
  <c r="GC42" i="6"/>
  <c r="GB42" i="6"/>
  <c r="GA42" i="6"/>
  <c r="FZ42" i="6"/>
  <c r="FY42" i="6"/>
  <c r="FX42" i="6"/>
  <c r="FW42" i="6"/>
  <c r="FV42" i="6"/>
  <c r="FU42" i="6"/>
  <c r="FT42" i="6"/>
  <c r="FN42" i="6"/>
  <c r="FM42" i="6"/>
  <c r="FL42" i="6"/>
  <c r="FK42" i="6"/>
  <c r="FJ42" i="6"/>
  <c r="FI42" i="6"/>
  <c r="FH42" i="6"/>
  <c r="FG42" i="6"/>
  <c r="FF42" i="6"/>
  <c r="FE42" i="6"/>
  <c r="FD42" i="6"/>
  <c r="FC42" i="6"/>
  <c r="FB42" i="6"/>
  <c r="FA42" i="6"/>
  <c r="EZ42" i="6"/>
  <c r="EY42" i="6"/>
  <c r="EX42" i="6"/>
  <c r="EW42" i="6"/>
  <c r="EV42" i="6"/>
  <c r="EU42" i="6"/>
  <c r="ET42" i="6"/>
  <c r="ES42" i="6"/>
  <c r="ER42" i="6"/>
  <c r="EQ42" i="6"/>
  <c r="EP42" i="6"/>
  <c r="EO42" i="6"/>
  <c r="EN42" i="6"/>
  <c r="EM42" i="6"/>
  <c r="EL42" i="6"/>
  <c r="EK42" i="6"/>
  <c r="EE42" i="6"/>
  <c r="ED42" i="6"/>
  <c r="EC42" i="6"/>
  <c r="EB42" i="6"/>
  <c r="EA42" i="6"/>
  <c r="DZ42" i="6"/>
  <c r="DY42" i="6"/>
  <c r="DX42" i="6"/>
  <c r="DW42" i="6"/>
  <c r="DV42" i="6"/>
  <c r="DU42" i="6"/>
  <c r="DT42" i="6"/>
  <c r="DS42" i="6"/>
  <c r="DR42" i="6"/>
  <c r="DQ42" i="6"/>
  <c r="DP42" i="6"/>
  <c r="DO42" i="6"/>
  <c r="DN42" i="6"/>
  <c r="DM42" i="6"/>
  <c r="DL42" i="6"/>
  <c r="DK42" i="6"/>
  <c r="DJ42" i="6"/>
  <c r="DI42" i="6"/>
  <c r="DH42" i="6"/>
  <c r="DG42" i="6"/>
  <c r="DF42" i="6"/>
  <c r="DE42" i="6"/>
  <c r="DD42" i="6"/>
  <c r="DC42" i="6"/>
  <c r="DB42" i="6"/>
  <c r="DA42" i="6"/>
  <c r="CZ42" i="6"/>
  <c r="CY42" i="6"/>
  <c r="CX42" i="6"/>
  <c r="CW42" i="6"/>
  <c r="CQ42" i="6"/>
  <c r="CP42" i="6"/>
  <c r="CO42" i="6"/>
  <c r="CN42" i="6"/>
  <c r="CM42" i="6"/>
  <c r="CL42" i="6"/>
  <c r="CK42" i="6"/>
  <c r="CJ42" i="6"/>
  <c r="CI42" i="6"/>
  <c r="CH42" i="6"/>
  <c r="CG42" i="6"/>
  <c r="CF42" i="6"/>
  <c r="CE42" i="6"/>
  <c r="CD42" i="6"/>
  <c r="CC42" i="6"/>
  <c r="CB42" i="6"/>
  <c r="CA42" i="6"/>
  <c r="BZ42" i="6"/>
  <c r="BY42" i="6"/>
  <c r="BX42" i="6"/>
  <c r="BW42" i="6"/>
  <c r="BV42" i="6"/>
  <c r="BU42" i="6"/>
  <c r="BT42" i="6"/>
  <c r="BS42" i="6"/>
  <c r="BR42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N42" i="6"/>
  <c r="AM42" i="6"/>
  <c r="AL42" i="6"/>
  <c r="AK42" i="6"/>
  <c r="AJ42" i="6"/>
  <c r="AI42" i="6"/>
  <c r="AH42" i="6"/>
  <c r="AG42" i="6"/>
  <c r="AF42" i="6"/>
  <c r="AE42" i="6"/>
  <c r="AE46" i="6" s="1"/>
  <c r="AE47" i="6" s="1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AG46" i="6"/>
  <c r="W50" i="6" l="1"/>
  <c r="W51" i="6"/>
  <c r="W52" i="6"/>
  <c r="W53" i="6"/>
  <c r="GM52" i="6"/>
  <c r="GL52" i="6"/>
  <c r="GK52" i="6"/>
  <c r="GJ52" i="6"/>
  <c r="GI52" i="6"/>
  <c r="GM51" i="6"/>
  <c r="GL51" i="6"/>
  <c r="GK51" i="6"/>
  <c r="GJ51" i="6"/>
  <c r="GI51" i="6"/>
  <c r="GM50" i="6"/>
  <c r="GL50" i="6"/>
  <c r="GK50" i="6"/>
  <c r="GJ50" i="6"/>
  <c r="GI50" i="6"/>
  <c r="GM49" i="6"/>
  <c r="GL49" i="6"/>
  <c r="GK49" i="6"/>
  <c r="GJ49" i="6"/>
  <c r="GI49" i="6"/>
  <c r="GM48" i="6"/>
  <c r="GL48" i="6"/>
  <c r="GK48" i="6"/>
  <c r="GJ48" i="6"/>
  <c r="GI48" i="6"/>
  <c r="GH52" i="6"/>
  <c r="GG52" i="6"/>
  <c r="GF52" i="6"/>
  <c r="GE52" i="6"/>
  <c r="GD52" i="6"/>
  <c r="GH51" i="6"/>
  <c r="GG51" i="6"/>
  <c r="GF51" i="6"/>
  <c r="GE51" i="6"/>
  <c r="GD51" i="6"/>
  <c r="GH50" i="6"/>
  <c r="GG50" i="6"/>
  <c r="GF50" i="6"/>
  <c r="GE50" i="6"/>
  <c r="GD50" i="6"/>
  <c r="GH49" i="6"/>
  <c r="GG49" i="6"/>
  <c r="GF49" i="6"/>
  <c r="GE49" i="6"/>
  <c r="GD49" i="6"/>
  <c r="GH48" i="6"/>
  <c r="GG48" i="6"/>
  <c r="GF48" i="6"/>
  <c r="GE48" i="6"/>
  <c r="GD48" i="6"/>
  <c r="GC52" i="6"/>
  <c r="GB52" i="6"/>
  <c r="GA52" i="6"/>
  <c r="FZ52" i="6"/>
  <c r="FY52" i="6"/>
  <c r="GC51" i="6"/>
  <c r="GB51" i="6"/>
  <c r="GA51" i="6"/>
  <c r="FZ51" i="6"/>
  <c r="FY51" i="6"/>
  <c r="GC50" i="6"/>
  <c r="GB50" i="6"/>
  <c r="GA50" i="6"/>
  <c r="FZ50" i="6"/>
  <c r="FY50" i="6"/>
  <c r="GC49" i="6"/>
  <c r="GB49" i="6"/>
  <c r="GA49" i="6"/>
  <c r="FZ49" i="6"/>
  <c r="FY49" i="6"/>
  <c r="GC48" i="6"/>
  <c r="GB48" i="6"/>
  <c r="GA48" i="6"/>
  <c r="FZ48" i="6"/>
  <c r="FY48" i="6"/>
  <c r="FX52" i="6"/>
  <c r="FW52" i="6"/>
  <c r="FV52" i="6"/>
  <c r="FU52" i="6"/>
  <c r="FT52" i="6"/>
  <c r="FX51" i="6"/>
  <c r="FW51" i="6"/>
  <c r="FV51" i="6"/>
  <c r="FU51" i="6"/>
  <c r="FT51" i="6"/>
  <c r="FX50" i="6"/>
  <c r="FW50" i="6"/>
  <c r="FV50" i="6"/>
  <c r="FU50" i="6"/>
  <c r="FT50" i="6"/>
  <c r="FX49" i="6"/>
  <c r="FW49" i="6"/>
  <c r="FV49" i="6"/>
  <c r="FU49" i="6"/>
  <c r="FT49" i="6"/>
  <c r="FX48" i="6"/>
  <c r="FW48" i="6"/>
  <c r="FV48" i="6"/>
  <c r="FU48" i="6"/>
  <c r="FT48" i="6"/>
  <c r="FN52" i="6"/>
  <c r="FM52" i="6"/>
  <c r="FL52" i="6"/>
  <c r="FK52" i="6"/>
  <c r="FJ52" i="6"/>
  <c r="FN51" i="6"/>
  <c r="FM51" i="6"/>
  <c r="FL51" i="6"/>
  <c r="FK51" i="6"/>
  <c r="FJ51" i="6"/>
  <c r="FN50" i="6"/>
  <c r="FM50" i="6"/>
  <c r="FL50" i="6"/>
  <c r="FK50" i="6"/>
  <c r="FJ50" i="6"/>
  <c r="FN49" i="6"/>
  <c r="FM49" i="6"/>
  <c r="FL49" i="6"/>
  <c r="FK49" i="6"/>
  <c r="FJ49" i="6"/>
  <c r="FN48" i="6"/>
  <c r="FM48" i="6"/>
  <c r="FL48" i="6"/>
  <c r="FK48" i="6"/>
  <c r="FJ48" i="6"/>
  <c r="FI52" i="6"/>
  <c r="FH52" i="6"/>
  <c r="FG52" i="6"/>
  <c r="FF52" i="6"/>
  <c r="FE52" i="6"/>
  <c r="FI51" i="6"/>
  <c r="FH51" i="6"/>
  <c r="FG51" i="6"/>
  <c r="FF51" i="6"/>
  <c r="FE51" i="6"/>
  <c r="FI50" i="6"/>
  <c r="FH50" i="6"/>
  <c r="FG50" i="6"/>
  <c r="FF50" i="6"/>
  <c r="FE50" i="6"/>
  <c r="FI49" i="6"/>
  <c r="FH49" i="6"/>
  <c r="FG49" i="6"/>
  <c r="FF49" i="6"/>
  <c r="FE49" i="6"/>
  <c r="FI48" i="6"/>
  <c r="FH48" i="6"/>
  <c r="FG48" i="6"/>
  <c r="FF48" i="6"/>
  <c r="FE48" i="6"/>
  <c r="FD52" i="6"/>
  <c r="FC52" i="6"/>
  <c r="FB52" i="6"/>
  <c r="FA52" i="6"/>
  <c r="EZ52" i="6"/>
  <c r="FD51" i="6"/>
  <c r="FC51" i="6"/>
  <c r="FB51" i="6"/>
  <c r="FA51" i="6"/>
  <c r="EZ51" i="6"/>
  <c r="FD50" i="6"/>
  <c r="FC50" i="6"/>
  <c r="FB50" i="6"/>
  <c r="FA50" i="6"/>
  <c r="EZ50" i="6"/>
  <c r="FD49" i="6"/>
  <c r="FC49" i="6"/>
  <c r="FB49" i="6"/>
  <c r="FA49" i="6"/>
  <c r="EZ49" i="6"/>
  <c r="FD48" i="6"/>
  <c r="FC48" i="6"/>
  <c r="FB48" i="6"/>
  <c r="FA48" i="6"/>
  <c r="EZ48" i="6"/>
  <c r="EY52" i="6"/>
  <c r="EX52" i="6"/>
  <c r="EW52" i="6"/>
  <c r="EV52" i="6"/>
  <c r="EU52" i="6"/>
  <c r="EY51" i="6"/>
  <c r="EX51" i="6"/>
  <c r="EW51" i="6"/>
  <c r="EV51" i="6"/>
  <c r="EU51" i="6"/>
  <c r="EY50" i="6"/>
  <c r="EX50" i="6"/>
  <c r="EW50" i="6"/>
  <c r="EV50" i="6"/>
  <c r="EU50" i="6"/>
  <c r="EY49" i="6"/>
  <c r="EX49" i="6"/>
  <c r="EW49" i="6"/>
  <c r="EV49" i="6"/>
  <c r="EU49" i="6"/>
  <c r="EY48" i="6"/>
  <c r="EX48" i="6"/>
  <c r="EW48" i="6"/>
  <c r="EV48" i="6"/>
  <c r="EU48" i="6"/>
  <c r="ET52" i="6"/>
  <c r="ES52" i="6"/>
  <c r="ER52" i="6"/>
  <c r="EQ52" i="6"/>
  <c r="EP52" i="6"/>
  <c r="ET51" i="6"/>
  <c r="ES51" i="6"/>
  <c r="ER51" i="6"/>
  <c r="EQ51" i="6"/>
  <c r="EP51" i="6"/>
  <c r="ET50" i="6"/>
  <c r="ES50" i="6"/>
  <c r="ER50" i="6"/>
  <c r="EQ50" i="6"/>
  <c r="EP50" i="6"/>
  <c r="ET49" i="6"/>
  <c r="ES49" i="6"/>
  <c r="ER49" i="6"/>
  <c r="EQ49" i="6"/>
  <c r="EP49" i="6"/>
  <c r="ET48" i="6"/>
  <c r="ES48" i="6"/>
  <c r="ER48" i="6"/>
  <c r="EQ48" i="6"/>
  <c r="EP48" i="6"/>
  <c r="EO52" i="6"/>
  <c r="EN52" i="6"/>
  <c r="EM52" i="6"/>
  <c r="EL52" i="6"/>
  <c r="EK52" i="6"/>
  <c r="EO51" i="6"/>
  <c r="EN51" i="6"/>
  <c r="EM51" i="6"/>
  <c r="EL51" i="6"/>
  <c r="EK51" i="6"/>
  <c r="EO50" i="6"/>
  <c r="EN50" i="6"/>
  <c r="EM50" i="6"/>
  <c r="EL50" i="6"/>
  <c r="EK50" i="6"/>
  <c r="EO49" i="6"/>
  <c r="EN49" i="6"/>
  <c r="EM49" i="6"/>
  <c r="EL49" i="6"/>
  <c r="EK49" i="6"/>
  <c r="EO48" i="6"/>
  <c r="EN48" i="6"/>
  <c r="EM48" i="6"/>
  <c r="EL48" i="6"/>
  <c r="EK48" i="6"/>
  <c r="EE52" i="6"/>
  <c r="ED52" i="6"/>
  <c r="EC52" i="6"/>
  <c r="EB52" i="6"/>
  <c r="EA52" i="6"/>
  <c r="EE51" i="6"/>
  <c r="ED51" i="6"/>
  <c r="EC51" i="6"/>
  <c r="EB51" i="6"/>
  <c r="EA51" i="6"/>
  <c r="EE50" i="6"/>
  <c r="ED50" i="6"/>
  <c r="EC50" i="6"/>
  <c r="EB50" i="6"/>
  <c r="EA50" i="6"/>
  <c r="EE49" i="6"/>
  <c r="ED49" i="6"/>
  <c r="EC49" i="6"/>
  <c r="EB49" i="6"/>
  <c r="EA49" i="6"/>
  <c r="EE48" i="6"/>
  <c r="ED48" i="6"/>
  <c r="EC48" i="6"/>
  <c r="EB48" i="6"/>
  <c r="EA48" i="6"/>
  <c r="DZ52" i="6"/>
  <c r="DY52" i="6"/>
  <c r="DX52" i="6"/>
  <c r="DW52" i="6"/>
  <c r="DV52" i="6"/>
  <c r="DZ51" i="6"/>
  <c r="DY51" i="6"/>
  <c r="DX51" i="6"/>
  <c r="DW51" i="6"/>
  <c r="DV51" i="6"/>
  <c r="DZ50" i="6"/>
  <c r="DY50" i="6"/>
  <c r="DX50" i="6"/>
  <c r="DW50" i="6"/>
  <c r="DV50" i="6"/>
  <c r="DZ49" i="6"/>
  <c r="DY49" i="6"/>
  <c r="DX49" i="6"/>
  <c r="DW49" i="6"/>
  <c r="DV49" i="6"/>
  <c r="DZ48" i="6"/>
  <c r="DY48" i="6"/>
  <c r="DX48" i="6"/>
  <c r="DW48" i="6"/>
  <c r="DV48" i="6"/>
  <c r="DU52" i="6"/>
  <c r="DT52" i="6"/>
  <c r="DS52" i="6"/>
  <c r="DR52" i="6"/>
  <c r="DQ52" i="6"/>
  <c r="DU51" i="6"/>
  <c r="DT51" i="6"/>
  <c r="DS51" i="6"/>
  <c r="DR51" i="6"/>
  <c r="DQ51" i="6"/>
  <c r="DU50" i="6"/>
  <c r="DT50" i="6"/>
  <c r="DS50" i="6"/>
  <c r="DR50" i="6"/>
  <c r="DQ50" i="6"/>
  <c r="DU49" i="6"/>
  <c r="DT49" i="6"/>
  <c r="DS49" i="6"/>
  <c r="DR49" i="6"/>
  <c r="DQ49" i="6"/>
  <c r="DU48" i="6"/>
  <c r="DT48" i="6"/>
  <c r="DS48" i="6"/>
  <c r="DR48" i="6"/>
  <c r="DQ48" i="6"/>
  <c r="DP52" i="6"/>
  <c r="DO52" i="6"/>
  <c r="DN52" i="6"/>
  <c r="DM52" i="6"/>
  <c r="DL52" i="6"/>
  <c r="DP51" i="6"/>
  <c r="DO51" i="6"/>
  <c r="DN51" i="6"/>
  <c r="DM51" i="6"/>
  <c r="DL51" i="6"/>
  <c r="DP50" i="6"/>
  <c r="DO50" i="6"/>
  <c r="DN50" i="6"/>
  <c r="DM50" i="6"/>
  <c r="DL50" i="6"/>
  <c r="DP49" i="6"/>
  <c r="DO49" i="6"/>
  <c r="DN49" i="6"/>
  <c r="DM49" i="6"/>
  <c r="DL49" i="6"/>
  <c r="DP48" i="6"/>
  <c r="DO48" i="6"/>
  <c r="DN48" i="6"/>
  <c r="DM48" i="6"/>
  <c r="DL48" i="6"/>
  <c r="DK52" i="6"/>
  <c r="DJ52" i="6"/>
  <c r="DI52" i="6"/>
  <c r="DH52" i="6"/>
  <c r="DG52" i="6"/>
  <c r="DK51" i="6"/>
  <c r="DJ51" i="6"/>
  <c r="DI51" i="6"/>
  <c r="DH51" i="6"/>
  <c r="DG51" i="6"/>
  <c r="DK50" i="6"/>
  <c r="DJ50" i="6"/>
  <c r="DI50" i="6"/>
  <c r="DH50" i="6"/>
  <c r="DG50" i="6"/>
  <c r="DK49" i="6"/>
  <c r="DJ49" i="6"/>
  <c r="DI49" i="6"/>
  <c r="DH49" i="6"/>
  <c r="DG49" i="6"/>
  <c r="DK48" i="6"/>
  <c r="DJ48" i="6"/>
  <c r="DI48" i="6"/>
  <c r="DH48" i="6"/>
  <c r="DG48" i="6"/>
  <c r="DF52" i="6"/>
  <c r="DE52" i="6"/>
  <c r="DD52" i="6"/>
  <c r="DC52" i="6"/>
  <c r="DB52" i="6"/>
  <c r="DF51" i="6"/>
  <c r="DE51" i="6"/>
  <c r="DD51" i="6"/>
  <c r="DC51" i="6"/>
  <c r="DB51" i="6"/>
  <c r="DF50" i="6"/>
  <c r="DE50" i="6"/>
  <c r="DD50" i="6"/>
  <c r="DC50" i="6"/>
  <c r="DB50" i="6"/>
  <c r="DF49" i="6"/>
  <c r="DE49" i="6"/>
  <c r="DD49" i="6"/>
  <c r="DC49" i="6"/>
  <c r="DB49" i="6"/>
  <c r="DF48" i="6"/>
  <c r="DE48" i="6"/>
  <c r="DD48" i="6"/>
  <c r="DC48" i="6"/>
  <c r="DB48" i="6"/>
  <c r="DA52" i="6"/>
  <c r="CZ52" i="6"/>
  <c r="CY52" i="6"/>
  <c r="CX52" i="6"/>
  <c r="CW52" i="6"/>
  <c r="DA51" i="6"/>
  <c r="CZ51" i="6"/>
  <c r="CY51" i="6"/>
  <c r="CX51" i="6"/>
  <c r="CW51" i="6"/>
  <c r="DA50" i="6"/>
  <c r="CZ50" i="6"/>
  <c r="CY50" i="6"/>
  <c r="CX50" i="6"/>
  <c r="CW50" i="6"/>
  <c r="DA49" i="6"/>
  <c r="CZ49" i="6"/>
  <c r="CY49" i="6"/>
  <c r="CX49" i="6"/>
  <c r="CW49" i="6"/>
  <c r="DA48" i="6"/>
  <c r="CZ48" i="6"/>
  <c r="CY48" i="6"/>
  <c r="CX48" i="6"/>
  <c r="CW48" i="6"/>
  <c r="CQ52" i="6"/>
  <c r="CP52" i="6"/>
  <c r="CO52" i="6"/>
  <c r="CN52" i="6"/>
  <c r="CM52" i="6"/>
  <c r="CQ51" i="6"/>
  <c r="CP51" i="6"/>
  <c r="CO51" i="6"/>
  <c r="CN51" i="6"/>
  <c r="CM51" i="6"/>
  <c r="CQ50" i="6"/>
  <c r="CP50" i="6"/>
  <c r="CO50" i="6"/>
  <c r="CN50" i="6"/>
  <c r="CM50" i="6"/>
  <c r="CQ49" i="6"/>
  <c r="CP49" i="6"/>
  <c r="CO49" i="6"/>
  <c r="CN49" i="6"/>
  <c r="CM49" i="6"/>
  <c r="CQ48" i="6"/>
  <c r="CP48" i="6"/>
  <c r="CO48" i="6"/>
  <c r="CN48" i="6"/>
  <c r="CM48" i="6"/>
  <c r="CL52" i="6"/>
  <c r="CK52" i="6"/>
  <c r="CJ52" i="6"/>
  <c r="CI52" i="6"/>
  <c r="CH52" i="6"/>
  <c r="CL51" i="6"/>
  <c r="CK51" i="6"/>
  <c r="CJ51" i="6"/>
  <c r="CI51" i="6"/>
  <c r="CH51" i="6"/>
  <c r="CL50" i="6"/>
  <c r="CK50" i="6"/>
  <c r="CJ50" i="6"/>
  <c r="CI50" i="6"/>
  <c r="CH50" i="6"/>
  <c r="CL49" i="6"/>
  <c r="CK49" i="6"/>
  <c r="CJ49" i="6"/>
  <c r="CI49" i="6"/>
  <c r="CH49" i="6"/>
  <c r="CL48" i="6"/>
  <c r="CK48" i="6"/>
  <c r="CJ48" i="6"/>
  <c r="CI48" i="6"/>
  <c r="CH48" i="6"/>
  <c r="CG52" i="6"/>
  <c r="CF52" i="6"/>
  <c r="CE52" i="6"/>
  <c r="CD52" i="6"/>
  <c r="CC52" i="6"/>
  <c r="CG51" i="6"/>
  <c r="CF51" i="6"/>
  <c r="CE51" i="6"/>
  <c r="CD51" i="6"/>
  <c r="CC51" i="6"/>
  <c r="CG50" i="6"/>
  <c r="CF50" i="6"/>
  <c r="CE50" i="6"/>
  <c r="CD50" i="6"/>
  <c r="CC50" i="6"/>
  <c r="CG49" i="6"/>
  <c r="CF49" i="6"/>
  <c r="CE49" i="6"/>
  <c r="CD49" i="6"/>
  <c r="CC49" i="6"/>
  <c r="CG48" i="6"/>
  <c r="CF48" i="6"/>
  <c r="CE48" i="6"/>
  <c r="CD48" i="6"/>
  <c r="CC48" i="6"/>
  <c r="CB52" i="6"/>
  <c r="CA52" i="6"/>
  <c r="BZ52" i="6"/>
  <c r="BY52" i="6"/>
  <c r="BX52" i="6"/>
  <c r="CB51" i="6"/>
  <c r="CA51" i="6"/>
  <c r="BZ51" i="6"/>
  <c r="BY51" i="6"/>
  <c r="BX51" i="6"/>
  <c r="CB50" i="6"/>
  <c r="CA50" i="6"/>
  <c r="BZ50" i="6"/>
  <c r="BY50" i="6"/>
  <c r="BX50" i="6"/>
  <c r="CB49" i="6"/>
  <c r="CA49" i="6"/>
  <c r="BZ49" i="6"/>
  <c r="BY49" i="6"/>
  <c r="BX49" i="6"/>
  <c r="CB48" i="6"/>
  <c r="CA48" i="6"/>
  <c r="BZ48" i="6"/>
  <c r="BY48" i="6"/>
  <c r="BX48" i="6"/>
  <c r="BW52" i="6"/>
  <c r="BV52" i="6"/>
  <c r="BU52" i="6"/>
  <c r="BT52" i="6"/>
  <c r="BS52" i="6"/>
  <c r="BW51" i="6"/>
  <c r="BV51" i="6"/>
  <c r="BU51" i="6"/>
  <c r="BT51" i="6"/>
  <c r="BS51" i="6"/>
  <c r="BW50" i="6"/>
  <c r="BV50" i="6"/>
  <c r="BU50" i="6"/>
  <c r="BT50" i="6"/>
  <c r="BS50" i="6"/>
  <c r="BW49" i="6"/>
  <c r="BV49" i="6"/>
  <c r="BU49" i="6"/>
  <c r="BT49" i="6"/>
  <c r="BS49" i="6"/>
  <c r="BW48" i="6"/>
  <c r="BV48" i="6"/>
  <c r="BU48" i="6"/>
  <c r="BT48" i="6"/>
  <c r="BS48" i="6"/>
  <c r="BR52" i="6"/>
  <c r="BQ52" i="6"/>
  <c r="BP52" i="6"/>
  <c r="BO52" i="6"/>
  <c r="BN52" i="6"/>
  <c r="BR51" i="6"/>
  <c r="BQ51" i="6"/>
  <c r="BP51" i="6"/>
  <c r="BO51" i="6"/>
  <c r="BN51" i="6"/>
  <c r="BR50" i="6"/>
  <c r="BQ50" i="6"/>
  <c r="BP50" i="6"/>
  <c r="BO50" i="6"/>
  <c r="BN50" i="6"/>
  <c r="BR49" i="6"/>
  <c r="BQ49" i="6"/>
  <c r="BP49" i="6"/>
  <c r="BO49" i="6"/>
  <c r="BN49" i="6"/>
  <c r="BR48" i="6"/>
  <c r="BQ48" i="6"/>
  <c r="BP48" i="6"/>
  <c r="BO48" i="6"/>
  <c r="BN48" i="6"/>
  <c r="BM52" i="6"/>
  <c r="BL52" i="6"/>
  <c r="BK52" i="6"/>
  <c r="BJ52" i="6"/>
  <c r="BI52" i="6"/>
  <c r="BM51" i="6"/>
  <c r="BL51" i="6"/>
  <c r="BK51" i="6"/>
  <c r="BJ51" i="6"/>
  <c r="BI51" i="6"/>
  <c r="BM50" i="6"/>
  <c r="BL50" i="6"/>
  <c r="BK50" i="6"/>
  <c r="BJ50" i="6"/>
  <c r="BI50" i="6"/>
  <c r="BM49" i="6"/>
  <c r="BL49" i="6"/>
  <c r="BK49" i="6"/>
  <c r="BJ49" i="6"/>
  <c r="BI49" i="6"/>
  <c r="BM48" i="6"/>
  <c r="BL48" i="6"/>
  <c r="BK48" i="6"/>
  <c r="BJ48" i="6"/>
  <c r="BI48" i="6"/>
  <c r="BH52" i="6"/>
  <c r="BG52" i="6"/>
  <c r="BF52" i="6"/>
  <c r="BE52" i="6"/>
  <c r="BD52" i="6"/>
  <c r="BH51" i="6"/>
  <c r="BG51" i="6"/>
  <c r="BF51" i="6"/>
  <c r="BE51" i="6"/>
  <c r="BD51" i="6"/>
  <c r="BH50" i="6"/>
  <c r="BG50" i="6"/>
  <c r="BF50" i="6"/>
  <c r="BE50" i="6"/>
  <c r="BD50" i="6"/>
  <c r="BH49" i="6"/>
  <c r="BG49" i="6"/>
  <c r="BF49" i="6"/>
  <c r="BE49" i="6"/>
  <c r="BD49" i="6"/>
  <c r="BH48" i="6"/>
  <c r="BG48" i="6"/>
  <c r="BF48" i="6"/>
  <c r="BE48" i="6"/>
  <c r="BD48" i="6"/>
  <c r="BC52" i="6"/>
  <c r="BB52" i="6"/>
  <c r="BA52" i="6"/>
  <c r="AZ52" i="6"/>
  <c r="AY52" i="6"/>
  <c r="BC51" i="6"/>
  <c r="BB51" i="6"/>
  <c r="BA51" i="6"/>
  <c r="AZ51" i="6"/>
  <c r="AY51" i="6"/>
  <c r="BC50" i="6"/>
  <c r="BB50" i="6"/>
  <c r="BA50" i="6"/>
  <c r="AZ50" i="6"/>
  <c r="AY50" i="6"/>
  <c r="BC49" i="6"/>
  <c r="BB49" i="6"/>
  <c r="BA49" i="6"/>
  <c r="AZ49" i="6"/>
  <c r="AY49" i="6"/>
  <c r="BC48" i="6"/>
  <c r="BB48" i="6"/>
  <c r="BA48" i="6"/>
  <c r="AZ48" i="6"/>
  <c r="AY48" i="6"/>
  <c r="AX52" i="6"/>
  <c r="AW52" i="6"/>
  <c r="AV52" i="6"/>
  <c r="AU52" i="6"/>
  <c r="AT52" i="6"/>
  <c r="AX51" i="6"/>
  <c r="AW51" i="6"/>
  <c r="AV51" i="6"/>
  <c r="AU51" i="6"/>
  <c r="AT51" i="6"/>
  <c r="AX50" i="6"/>
  <c r="AW50" i="6"/>
  <c r="AV50" i="6"/>
  <c r="AU50" i="6"/>
  <c r="AT50" i="6"/>
  <c r="AX49" i="6"/>
  <c r="AW49" i="6"/>
  <c r="AV49" i="6"/>
  <c r="AU49" i="6"/>
  <c r="AT49" i="6"/>
  <c r="AX48" i="6"/>
  <c r="AW48" i="6"/>
  <c r="AV48" i="6"/>
  <c r="AU48" i="6"/>
  <c r="AT48" i="6"/>
  <c r="AN52" i="6"/>
  <c r="AM52" i="6"/>
  <c r="AL52" i="6"/>
  <c r="AK52" i="6"/>
  <c r="AJ52" i="6"/>
  <c r="AN51" i="6"/>
  <c r="AM51" i="6"/>
  <c r="AL51" i="6"/>
  <c r="AK51" i="6"/>
  <c r="AJ51" i="6"/>
  <c r="AN50" i="6"/>
  <c r="AM50" i="6"/>
  <c r="AL50" i="6"/>
  <c r="AK50" i="6"/>
  <c r="AJ50" i="6"/>
  <c r="AN49" i="6"/>
  <c r="AM49" i="6"/>
  <c r="AL49" i="6"/>
  <c r="AK49" i="6"/>
  <c r="AJ49" i="6"/>
  <c r="AN48" i="6"/>
  <c r="AM48" i="6"/>
  <c r="AL48" i="6"/>
  <c r="AK48" i="6"/>
  <c r="AJ48" i="6"/>
  <c r="AI52" i="6"/>
  <c r="AH52" i="6"/>
  <c r="AG52" i="6"/>
  <c r="AF52" i="6"/>
  <c r="AE52" i="6"/>
  <c r="AI51" i="6"/>
  <c r="AH51" i="6"/>
  <c r="AG51" i="6"/>
  <c r="AF51" i="6"/>
  <c r="AE51" i="6"/>
  <c r="AI50" i="6"/>
  <c r="AH50" i="6"/>
  <c r="AG50" i="6"/>
  <c r="AF50" i="6"/>
  <c r="AE50" i="6"/>
  <c r="AI49" i="6"/>
  <c r="AH49" i="6"/>
  <c r="AG49" i="6"/>
  <c r="AF49" i="6"/>
  <c r="AE49" i="6"/>
  <c r="AI48" i="6"/>
  <c r="AH48" i="6"/>
  <c r="AG48" i="6"/>
  <c r="AF48" i="6"/>
  <c r="AE48" i="6"/>
  <c r="AD52" i="6"/>
  <c r="AC52" i="6"/>
  <c r="AB52" i="6"/>
  <c r="AA52" i="6"/>
  <c r="Z52" i="6"/>
  <c r="AD51" i="6"/>
  <c r="AC51" i="6"/>
  <c r="AB51" i="6"/>
  <c r="AA51" i="6"/>
  <c r="Z51" i="6"/>
  <c r="AD50" i="6"/>
  <c r="AC50" i="6"/>
  <c r="AB50" i="6"/>
  <c r="AA50" i="6"/>
  <c r="Z50" i="6"/>
  <c r="AD49" i="6"/>
  <c r="AC49" i="6"/>
  <c r="AB49" i="6"/>
  <c r="AA49" i="6"/>
  <c r="Z49" i="6"/>
  <c r="AD48" i="6"/>
  <c r="AC48" i="6"/>
  <c r="AB48" i="6"/>
  <c r="AA48" i="6"/>
  <c r="Z48" i="6"/>
  <c r="Y52" i="6"/>
  <c r="X52" i="6"/>
  <c r="V52" i="6"/>
  <c r="U52" i="6"/>
  <c r="Y51" i="6"/>
  <c r="X51" i="6"/>
  <c r="V51" i="6"/>
  <c r="U51" i="6"/>
  <c r="Y50" i="6"/>
  <c r="X50" i="6"/>
  <c r="V50" i="6"/>
  <c r="U50" i="6"/>
  <c r="Y49" i="6"/>
  <c r="X49" i="6"/>
  <c r="W49" i="6"/>
  <c r="V49" i="6"/>
  <c r="U49" i="6"/>
  <c r="Y48" i="6"/>
  <c r="X48" i="6"/>
  <c r="W48" i="6"/>
  <c r="V48" i="6"/>
  <c r="U48" i="6"/>
  <c r="T52" i="6"/>
  <c r="S52" i="6"/>
  <c r="R52" i="6"/>
  <c r="Q52" i="6"/>
  <c r="P52" i="6"/>
  <c r="T51" i="6"/>
  <c r="S51" i="6"/>
  <c r="R51" i="6"/>
  <c r="Q51" i="6"/>
  <c r="P51" i="6"/>
  <c r="T50" i="6"/>
  <c r="S50" i="6"/>
  <c r="R50" i="6"/>
  <c r="Q50" i="6"/>
  <c r="P50" i="6"/>
  <c r="T49" i="6"/>
  <c r="S49" i="6"/>
  <c r="R49" i="6"/>
  <c r="Q49" i="6"/>
  <c r="P49" i="6"/>
  <c r="T48" i="6"/>
  <c r="S48" i="6"/>
  <c r="R48" i="6"/>
  <c r="Q48" i="6"/>
  <c r="P48" i="6"/>
  <c r="O52" i="6"/>
  <c r="N52" i="6"/>
  <c r="M52" i="6"/>
  <c r="L52" i="6"/>
  <c r="K52" i="6"/>
  <c r="O51" i="6"/>
  <c r="N51" i="6"/>
  <c r="M51" i="6"/>
  <c r="L51" i="6"/>
  <c r="K51" i="6"/>
  <c r="O50" i="6"/>
  <c r="N50" i="6"/>
  <c r="M50" i="6"/>
  <c r="L50" i="6"/>
  <c r="K50" i="6"/>
  <c r="O49" i="6"/>
  <c r="N49" i="6"/>
  <c r="M49" i="6"/>
  <c r="L49" i="6"/>
  <c r="K49" i="6"/>
  <c r="O48" i="6"/>
  <c r="N48" i="6"/>
  <c r="M48" i="6"/>
  <c r="L48" i="6"/>
  <c r="K48" i="6"/>
  <c r="F49" i="6"/>
  <c r="F50" i="6"/>
  <c r="F51" i="6"/>
  <c r="H52" i="6"/>
  <c r="I52" i="6"/>
  <c r="H53" i="6"/>
  <c r="F53" i="6"/>
  <c r="I53" i="6"/>
  <c r="G52" i="6"/>
  <c r="J52" i="6"/>
  <c r="F52" i="6"/>
  <c r="F48" i="6"/>
  <c r="GM53" i="6"/>
  <c r="GL53" i="6"/>
  <c r="GK53" i="6"/>
  <c r="GJ53" i="6"/>
  <c r="GI53" i="6"/>
  <c r="GH53" i="6"/>
  <c r="GG53" i="6"/>
  <c r="GF53" i="6"/>
  <c r="GE53" i="6"/>
  <c r="GD53" i="6"/>
  <c r="GC53" i="6"/>
  <c r="GB53" i="6"/>
  <c r="GA53" i="6"/>
  <c r="FZ53" i="6"/>
  <c r="FY53" i="6"/>
  <c r="FX53" i="6"/>
  <c r="FW53" i="6"/>
  <c r="FV53" i="6"/>
  <c r="FU53" i="6"/>
  <c r="FT53" i="6"/>
  <c r="FN53" i="6"/>
  <c r="FM53" i="6"/>
  <c r="FL53" i="6"/>
  <c r="FK53" i="6"/>
  <c r="FJ53" i="6"/>
  <c r="FI53" i="6"/>
  <c r="FH53" i="6"/>
  <c r="FG53" i="6"/>
  <c r="FF53" i="6"/>
  <c r="FE53" i="6"/>
  <c r="FD53" i="6"/>
  <c r="FC53" i="6"/>
  <c r="FB53" i="6"/>
  <c r="FA53" i="6"/>
  <c r="EZ53" i="6"/>
  <c r="EY53" i="6"/>
  <c r="EX53" i="6"/>
  <c r="EW53" i="6"/>
  <c r="EV53" i="6"/>
  <c r="EU53" i="6"/>
  <c r="ET53" i="6"/>
  <c r="ES53" i="6"/>
  <c r="ER53" i="6"/>
  <c r="EQ53" i="6"/>
  <c r="EP53" i="6"/>
  <c r="EO53" i="6"/>
  <c r="EN53" i="6"/>
  <c r="EM53" i="6"/>
  <c r="EL53" i="6"/>
  <c r="EK53" i="6"/>
  <c r="EE53" i="6"/>
  <c r="ED53" i="6"/>
  <c r="EC53" i="6"/>
  <c r="EB53" i="6"/>
  <c r="EA53" i="6"/>
  <c r="DZ53" i="6"/>
  <c r="DY53" i="6"/>
  <c r="DX53" i="6"/>
  <c r="DW53" i="6"/>
  <c r="DV53" i="6"/>
  <c r="DU53" i="6"/>
  <c r="DT53" i="6"/>
  <c r="DS53" i="6"/>
  <c r="DR53" i="6"/>
  <c r="DQ53" i="6"/>
  <c r="DP53" i="6"/>
  <c r="DO53" i="6"/>
  <c r="DN53" i="6"/>
  <c r="DM53" i="6"/>
  <c r="DL53" i="6"/>
  <c r="DK53" i="6"/>
  <c r="DJ53" i="6"/>
  <c r="DI53" i="6"/>
  <c r="DH53" i="6"/>
  <c r="DG53" i="6"/>
  <c r="DF53" i="6"/>
  <c r="DE53" i="6"/>
  <c r="DD53" i="6"/>
  <c r="DC53" i="6"/>
  <c r="DB53" i="6"/>
  <c r="DA53" i="6"/>
  <c r="CZ53" i="6"/>
  <c r="CY53" i="6"/>
  <c r="CX53" i="6"/>
  <c r="CW53" i="6"/>
  <c r="CQ53" i="6"/>
  <c r="CP53" i="6"/>
  <c r="CO53" i="6"/>
  <c r="CN53" i="6"/>
  <c r="CM53" i="6"/>
  <c r="CL53" i="6"/>
  <c r="CK53" i="6"/>
  <c r="CJ53" i="6"/>
  <c r="CI53" i="6"/>
  <c r="CH53" i="6"/>
  <c r="CG53" i="6"/>
  <c r="CF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V53" i="6"/>
  <c r="U53" i="6"/>
  <c r="T53" i="6"/>
  <c r="S53" i="6"/>
  <c r="R53" i="6"/>
  <c r="Q53" i="6"/>
  <c r="P53" i="6"/>
  <c r="O53" i="6"/>
  <c r="N53" i="6"/>
  <c r="M53" i="6"/>
  <c r="L53" i="6"/>
  <c r="K53" i="6"/>
  <c r="G53" i="6"/>
  <c r="J53" i="6"/>
  <c r="GK46" i="6"/>
  <c r="GK47" i="6" s="1"/>
  <c r="GJ46" i="6"/>
  <c r="GJ47" i="6" s="1"/>
  <c r="GI46" i="6"/>
  <c r="GI47" i="6" s="1"/>
  <c r="GH46" i="6"/>
  <c r="GH47" i="6" s="1"/>
  <c r="GG46" i="6"/>
  <c r="GG47" i="6" s="1"/>
  <c r="GF46" i="6"/>
  <c r="GF47" i="6" s="1"/>
  <c r="GE46" i="6"/>
  <c r="GE47" i="6" s="1"/>
  <c r="GD46" i="6"/>
  <c r="GD47" i="6" s="1"/>
  <c r="GC46" i="6"/>
  <c r="GC47" i="6" s="1"/>
  <c r="GB46" i="6"/>
  <c r="GB47" i="6" s="1"/>
  <c r="GA46" i="6"/>
  <c r="GA47" i="6" s="1"/>
  <c r="FZ46" i="6"/>
  <c r="FZ47" i="6" s="1"/>
  <c r="FY46" i="6"/>
  <c r="FY47" i="6" s="1"/>
  <c r="FX46" i="6"/>
  <c r="FX47" i="6" s="1"/>
  <c r="FW46" i="6"/>
  <c r="FW47" i="6" s="1"/>
  <c r="FV46" i="6"/>
  <c r="FV47" i="6" s="1"/>
  <c r="FU46" i="6"/>
  <c r="FU47" i="6" s="1"/>
  <c r="FT46" i="6"/>
  <c r="FT47" i="6" s="1"/>
  <c r="FN46" i="6"/>
  <c r="FN47" i="6" s="1"/>
  <c r="FM46" i="6"/>
  <c r="FM47" i="6" s="1"/>
  <c r="FL46" i="6"/>
  <c r="FL47" i="6" s="1"/>
  <c r="FK46" i="6"/>
  <c r="FK47" i="6" s="1"/>
  <c r="FJ46" i="6"/>
  <c r="FJ47" i="6" s="1"/>
  <c r="FI46" i="6"/>
  <c r="FI47" i="6" s="1"/>
  <c r="FH46" i="6"/>
  <c r="FH47" i="6" s="1"/>
  <c r="FG46" i="6"/>
  <c r="FG47" i="6" s="1"/>
  <c r="FF46" i="6"/>
  <c r="FF47" i="6" s="1"/>
  <c r="FE46" i="6"/>
  <c r="FE47" i="6" s="1"/>
  <c r="GM46" i="6"/>
  <c r="GM47" i="6" s="1"/>
  <c r="GL46" i="6"/>
  <c r="GL47" i="6" s="1"/>
  <c r="G51" i="6"/>
  <c r="H51" i="6"/>
  <c r="I51" i="6"/>
  <c r="J51" i="6"/>
  <c r="FD46" i="6" l="1"/>
  <c r="FD47" i="6" s="1"/>
  <c r="FC46" i="6"/>
  <c r="FC47" i="6" s="1"/>
  <c r="FB46" i="6"/>
  <c r="FB47" i="6" s="1"/>
  <c r="FA46" i="6"/>
  <c r="FA47" i="6" s="1"/>
  <c r="EX46" i="6"/>
  <c r="EX47" i="6" s="1"/>
  <c r="EW46" i="6"/>
  <c r="EW47" i="6" s="1"/>
  <c r="EV46" i="6"/>
  <c r="EV47" i="6" s="1"/>
  <c r="EU46" i="6"/>
  <c r="EU47" i="6" s="1"/>
  <c r="ET46" i="6"/>
  <c r="ET47" i="6" s="1"/>
  <c r="ER46" i="6"/>
  <c r="ER47" i="6" s="1"/>
  <c r="EQ46" i="6"/>
  <c r="EQ47" i="6" s="1"/>
  <c r="EP46" i="6"/>
  <c r="EP47" i="6" s="1"/>
  <c r="EO46" i="6"/>
  <c r="EO47" i="6" s="1"/>
  <c r="EN46" i="6"/>
  <c r="EN47" i="6" s="1"/>
  <c r="EM46" i="6"/>
  <c r="EM47" i="6" s="1"/>
  <c r="EL46" i="6"/>
  <c r="EL47" i="6" s="1"/>
  <c r="EK46" i="6"/>
  <c r="EK47" i="6" s="1"/>
  <c r="EE46" i="6"/>
  <c r="EE47" i="6" s="1"/>
  <c r="ED46" i="6"/>
  <c r="ED47" i="6" s="1"/>
  <c r="EC46" i="6"/>
  <c r="EC47" i="6" s="1"/>
  <c r="EB46" i="6"/>
  <c r="EB47" i="6" s="1"/>
  <c r="EA46" i="6"/>
  <c r="EA47" i="6" s="1"/>
  <c r="DZ46" i="6"/>
  <c r="DZ47" i="6" s="1"/>
  <c r="DY46" i="6"/>
  <c r="DY47" i="6" s="1"/>
  <c r="DX46" i="6"/>
  <c r="DX47" i="6" s="1"/>
  <c r="DW46" i="6"/>
  <c r="DW47" i="6" s="1"/>
  <c r="DV46" i="6"/>
  <c r="DV47" i="6" s="1"/>
  <c r="DU46" i="6"/>
  <c r="DU47" i="6" s="1"/>
  <c r="DT46" i="6"/>
  <c r="DT47" i="6" s="1"/>
  <c r="DS46" i="6"/>
  <c r="DS47" i="6" s="1"/>
  <c r="DR46" i="6"/>
  <c r="DR47" i="6" s="1"/>
  <c r="DQ46" i="6"/>
  <c r="DQ47" i="6" s="1"/>
  <c r="DP46" i="6"/>
  <c r="DP47" i="6" s="1"/>
  <c r="DO46" i="6"/>
  <c r="DO47" i="6" s="1"/>
  <c r="DN46" i="6"/>
  <c r="DN47" i="6" s="1"/>
  <c r="DM46" i="6"/>
  <c r="DM47" i="6" s="1"/>
  <c r="DL46" i="6"/>
  <c r="DL47" i="6" s="1"/>
  <c r="DK46" i="6"/>
  <c r="DK47" i="6" s="1"/>
  <c r="DJ46" i="6"/>
  <c r="DJ47" i="6" s="1"/>
  <c r="DI46" i="6"/>
  <c r="DI47" i="6" s="1"/>
  <c r="DH46" i="6"/>
  <c r="DH47" i="6" s="1"/>
  <c r="DG46" i="6"/>
  <c r="DG47" i="6" s="1"/>
  <c r="DF46" i="6"/>
  <c r="DF47" i="6" s="1"/>
  <c r="DE46" i="6"/>
  <c r="DE47" i="6" s="1"/>
  <c r="DD46" i="6"/>
  <c r="DD47" i="6" s="1"/>
  <c r="DC46" i="6"/>
  <c r="DC47" i="6" s="1"/>
  <c r="DB46" i="6"/>
  <c r="DB47" i="6" s="1"/>
  <c r="DA46" i="6"/>
  <c r="DA47" i="6" s="1"/>
  <c r="CZ46" i="6"/>
  <c r="CZ47" i="6" s="1"/>
  <c r="CY46" i="6"/>
  <c r="CY47" i="6" s="1"/>
  <c r="CX46" i="6"/>
  <c r="CX47" i="6" s="1"/>
  <c r="CW46" i="6"/>
  <c r="CW47" i="6" s="1"/>
  <c r="CQ46" i="6"/>
  <c r="CQ47" i="6" s="1"/>
  <c r="CP46" i="6"/>
  <c r="CP47" i="6" s="1"/>
  <c r="CO46" i="6"/>
  <c r="CO47" i="6" s="1"/>
  <c r="CN46" i="6"/>
  <c r="CN47" i="6" s="1"/>
  <c r="CM46" i="6"/>
  <c r="CM47" i="6" s="1"/>
  <c r="CL46" i="6"/>
  <c r="CL47" i="6" s="1"/>
  <c r="CK46" i="6"/>
  <c r="CK47" i="6" s="1"/>
  <c r="CJ46" i="6"/>
  <c r="CJ47" i="6" s="1"/>
  <c r="CI46" i="6"/>
  <c r="CI47" i="6" s="1"/>
  <c r="CH46" i="6"/>
  <c r="CH47" i="6" s="1"/>
  <c r="CG46" i="6"/>
  <c r="CG47" i="6" s="1"/>
  <c r="CF46" i="6"/>
  <c r="CF47" i="6" s="1"/>
  <c r="CE46" i="6"/>
  <c r="CE47" i="6" s="1"/>
  <c r="CD46" i="6"/>
  <c r="CD47" i="6" s="1"/>
  <c r="CC46" i="6"/>
  <c r="CC47" i="6" s="1"/>
  <c r="CB46" i="6"/>
  <c r="CB47" i="6" s="1"/>
  <c r="CA46" i="6"/>
  <c r="CA47" i="6" s="1"/>
  <c r="BZ46" i="6"/>
  <c r="BZ47" i="6" s="1"/>
  <c r="BY46" i="6"/>
  <c r="BY47" i="6" s="1"/>
  <c r="BX46" i="6"/>
  <c r="BX47" i="6" s="1"/>
  <c r="BW46" i="6"/>
  <c r="BW47" i="6" s="1"/>
  <c r="BV46" i="6"/>
  <c r="BV47" i="6" s="1"/>
  <c r="BU46" i="6"/>
  <c r="BU47" i="6" s="1"/>
  <c r="BT46" i="6"/>
  <c r="BT47" i="6" s="1"/>
  <c r="BS46" i="6"/>
  <c r="BS47" i="6" s="1"/>
  <c r="BR46" i="6"/>
  <c r="BR47" i="6" s="1"/>
  <c r="BQ46" i="6"/>
  <c r="BQ47" i="6" s="1"/>
  <c r="BP46" i="6"/>
  <c r="BP47" i="6" s="1"/>
  <c r="BO46" i="6"/>
  <c r="BO47" i="6" s="1"/>
  <c r="BN46" i="6"/>
  <c r="BN47" i="6" s="1"/>
  <c r="BM46" i="6"/>
  <c r="BM47" i="6" s="1"/>
  <c r="BL46" i="6"/>
  <c r="BL47" i="6" s="1"/>
  <c r="BK46" i="6"/>
  <c r="BK47" i="6" s="1"/>
  <c r="BJ46" i="6"/>
  <c r="BJ47" i="6" s="1"/>
  <c r="BI46" i="6"/>
  <c r="BI47" i="6" s="1"/>
  <c r="BH46" i="6"/>
  <c r="BH47" i="6" s="1"/>
  <c r="BG46" i="6"/>
  <c r="BG47" i="6" s="1"/>
  <c r="BF46" i="6"/>
  <c r="BF47" i="6" s="1"/>
  <c r="BE46" i="6"/>
  <c r="BE47" i="6" s="1"/>
  <c r="BD46" i="6"/>
  <c r="BD47" i="6" s="1"/>
  <c r="BC46" i="6"/>
  <c r="BC47" i="6" s="1"/>
  <c r="BA46" i="6"/>
  <c r="BA47" i="6" s="1"/>
  <c r="AZ46" i="6"/>
  <c r="AZ47" i="6" s="1"/>
  <c r="AY46" i="6"/>
  <c r="AY47" i="6" s="1"/>
  <c r="AX46" i="6"/>
  <c r="AX47" i="6" s="1"/>
  <c r="AW46" i="6"/>
  <c r="AW47" i="6" s="1"/>
  <c r="AV46" i="6"/>
  <c r="AV47" i="6" s="1"/>
  <c r="AU46" i="6"/>
  <c r="AU47" i="6" s="1"/>
  <c r="AT46" i="6"/>
  <c r="AT47" i="6" s="1"/>
  <c r="AN46" i="6"/>
  <c r="AN47" i="6" s="1"/>
  <c r="AM46" i="6"/>
  <c r="AM47" i="6" s="1"/>
  <c r="AL46" i="6"/>
  <c r="AL47" i="6" s="1"/>
  <c r="AK46" i="6"/>
  <c r="AK47" i="6" s="1"/>
  <c r="AJ46" i="6"/>
  <c r="AJ47" i="6" s="1"/>
  <c r="AI46" i="6"/>
  <c r="AI47" i="6" s="1"/>
  <c r="AH46" i="6"/>
  <c r="AH47" i="6" s="1"/>
  <c r="AG47" i="6"/>
  <c r="AF46" i="6"/>
  <c r="AF47" i="6" s="1"/>
  <c r="AD46" i="6"/>
  <c r="AD47" i="6" s="1"/>
  <c r="AC46" i="6"/>
  <c r="AC47" i="6" s="1"/>
  <c r="AB46" i="6"/>
  <c r="AB47" i="6" s="1"/>
  <c r="AA46" i="6"/>
  <c r="AA47" i="6" s="1"/>
  <c r="Z46" i="6"/>
  <c r="Z47" i="6" s="1"/>
  <c r="Y46" i="6"/>
  <c r="Y47" i="6" s="1"/>
  <c r="X46" i="6"/>
  <c r="X47" i="6" s="1"/>
  <c r="W46" i="6"/>
  <c r="W47" i="6" s="1"/>
  <c r="V46" i="6"/>
  <c r="V47" i="6" s="1"/>
  <c r="U46" i="6"/>
  <c r="U47" i="6" s="1"/>
  <c r="T46" i="6"/>
  <c r="T47" i="6" s="1"/>
  <c r="S46" i="6"/>
  <c r="S47" i="6" s="1"/>
  <c r="R46" i="6"/>
  <c r="R47" i="6" s="1"/>
  <c r="Q46" i="6"/>
  <c r="Q47" i="6" s="1"/>
  <c r="P46" i="6"/>
  <c r="P47" i="6" s="1"/>
  <c r="O46" i="6"/>
  <c r="O47" i="6" s="1"/>
  <c r="N46" i="6"/>
  <c r="N47" i="6" s="1"/>
  <c r="M46" i="6"/>
  <c r="M47" i="6" s="1"/>
  <c r="L46" i="6"/>
  <c r="L47" i="6" s="1"/>
  <c r="K46" i="6"/>
  <c r="K47" i="6" s="1"/>
  <c r="F46" i="6"/>
  <c r="F47" i="6" s="1"/>
  <c r="EZ46" i="6"/>
  <c r="EZ47" i="6" s="1"/>
  <c r="EY46" i="6"/>
  <c r="EY47" i="6" s="1"/>
  <c r="ES46" i="6"/>
  <c r="ES47" i="6" s="1"/>
  <c r="BB46" i="6"/>
  <c r="BB47" i="6" s="1"/>
  <c r="I46" i="6"/>
  <c r="I47" i="6" s="1"/>
  <c r="J46" i="6"/>
  <c r="J47" i="6" s="1"/>
  <c r="H46" i="6"/>
  <c r="H47" i="6" s="1"/>
  <c r="G46" i="6"/>
  <c r="G47" i="6" s="1"/>
  <c r="G48" i="6"/>
  <c r="I50" i="6"/>
  <c r="H50" i="6"/>
  <c r="J50" i="6"/>
  <c r="G50" i="6"/>
  <c r="G49" i="6"/>
  <c r="H49" i="6"/>
  <c r="I49" i="6"/>
  <c r="J49" i="6"/>
  <c r="J48" i="6" l="1"/>
  <c r="I48" i="6"/>
  <c r="H48" i="6"/>
</calcChain>
</file>

<file path=xl/sharedStrings.xml><?xml version="1.0" encoding="utf-8"?>
<sst xmlns="http://schemas.openxmlformats.org/spreadsheetml/2006/main" count="505" uniqueCount="94">
  <si>
    <t xml:space="preserve">Opstart </t>
  </si>
  <si>
    <t>Uke</t>
  </si>
  <si>
    <t>BAN</t>
  </si>
  <si>
    <t>EKN</t>
  </si>
  <si>
    <t>BYN</t>
  </si>
  <si>
    <t>MAN</t>
  </si>
  <si>
    <t>IAN</t>
  </si>
  <si>
    <t>BYH</t>
  </si>
  <si>
    <t>EKH2</t>
  </si>
  <si>
    <t>Totalt bygg</t>
  </si>
  <si>
    <t>Totalt BAN</t>
  </si>
  <si>
    <t>Totalt Elektro</t>
  </si>
  <si>
    <t>Totalt maskin</t>
  </si>
  <si>
    <t>Totalt IAN</t>
  </si>
  <si>
    <t>Dagtid</t>
  </si>
  <si>
    <t>Studenter</t>
  </si>
  <si>
    <t>Helse</t>
  </si>
  <si>
    <t>Klasserom</t>
  </si>
  <si>
    <t>Delta 1</t>
  </si>
  <si>
    <t>30 plasser</t>
  </si>
  <si>
    <t>Delta 2</t>
  </si>
  <si>
    <t>Delta 3</t>
  </si>
  <si>
    <t>40 plasser</t>
  </si>
  <si>
    <t>Rom 206</t>
  </si>
  <si>
    <t>35 plasser</t>
  </si>
  <si>
    <t>Rom 209</t>
  </si>
  <si>
    <t>18 plasser</t>
  </si>
  <si>
    <t>Rom 210</t>
  </si>
  <si>
    <t>Rom 212</t>
  </si>
  <si>
    <t>Rom 213</t>
  </si>
  <si>
    <t>Rom 215</t>
  </si>
  <si>
    <t>Rom 216</t>
  </si>
  <si>
    <t>30plasser</t>
  </si>
  <si>
    <t>Feil/dobbelt</t>
  </si>
  <si>
    <t>Rom 208</t>
  </si>
  <si>
    <t>BYH2</t>
  </si>
  <si>
    <t>EKH1</t>
  </si>
  <si>
    <t>Plasser</t>
  </si>
  <si>
    <t>Dag</t>
  </si>
  <si>
    <t>M</t>
  </si>
  <si>
    <t>T</t>
  </si>
  <si>
    <t>O</t>
  </si>
  <si>
    <t>F</t>
  </si>
  <si>
    <t>semester 2</t>
  </si>
  <si>
    <t>Semester 1</t>
  </si>
  <si>
    <t>Fellesfag</t>
  </si>
  <si>
    <t>D</t>
  </si>
  <si>
    <t>E</t>
  </si>
  <si>
    <t>Klasser med fellesfag per dag (på skole)</t>
  </si>
  <si>
    <t>Deltid/ Nettklasser per dag</t>
  </si>
  <si>
    <t>.</t>
  </si>
  <si>
    <t>Kontor</t>
  </si>
  <si>
    <t>Antall ledig klasserom campus porgrunn per dag</t>
  </si>
  <si>
    <t xml:space="preserve">Klasser per dag per linje </t>
  </si>
  <si>
    <t xml:space="preserve"> campus porgrunn</t>
  </si>
  <si>
    <t>L</t>
  </si>
  <si>
    <t>Totalt klasser per dag på campus Porsgrunn</t>
  </si>
  <si>
    <t>D3</t>
  </si>
  <si>
    <t>Dig og proses</t>
  </si>
  <si>
    <t>1ANN-P</t>
  </si>
  <si>
    <t>1BYNA-P</t>
  </si>
  <si>
    <t>1BYNB-P</t>
  </si>
  <si>
    <t>2BYNA-P</t>
  </si>
  <si>
    <t>2BYNB-P</t>
  </si>
  <si>
    <t>3BYNA-P</t>
  </si>
  <si>
    <t>3BYNB-P</t>
  </si>
  <si>
    <t>1BAN-P</t>
  </si>
  <si>
    <t>2BAN-P</t>
  </si>
  <si>
    <t>3BAN-P</t>
  </si>
  <si>
    <t>1EKNA-P</t>
  </si>
  <si>
    <t>1EKNB-P</t>
  </si>
  <si>
    <t>1EKNC-P</t>
  </si>
  <si>
    <t>2EKNA-P</t>
  </si>
  <si>
    <t>2EKNB-P</t>
  </si>
  <si>
    <t>2EKNC-P</t>
  </si>
  <si>
    <t>3EKNA-P</t>
  </si>
  <si>
    <t>3EKNB-P</t>
  </si>
  <si>
    <t>3EKNC-P</t>
  </si>
  <si>
    <t>1MANA-P</t>
  </si>
  <si>
    <t>1MANB-P</t>
  </si>
  <si>
    <t>2MAN-P</t>
  </si>
  <si>
    <t>3MAN-P</t>
  </si>
  <si>
    <t>1IAN-P</t>
  </si>
  <si>
    <t>2IAN-P</t>
  </si>
  <si>
    <t>3IAN-P</t>
  </si>
  <si>
    <t>1HAMN-P</t>
  </si>
  <si>
    <t>1DPTN-P</t>
  </si>
  <si>
    <t>Oppstart januar 2022</t>
  </si>
  <si>
    <t>1PSRD-P OG 2PSRD-P</t>
  </si>
  <si>
    <t>2PALD-P</t>
  </si>
  <si>
    <t>Avfall</t>
  </si>
  <si>
    <t>Byggeplassledelse</t>
  </si>
  <si>
    <t>bpl</t>
  </si>
  <si>
    <t>uke 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</si>
</sst>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3D5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4" fillId="0" borderId="0" xfId="0" applyFont="1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0" fillId="0" borderId="4" xfId="0" applyBorder="1"/>
    <xf numFmtId="0" fontId="4" fillId="0" borderId="1" xfId="0" applyFont="1" applyBorder="1"/>
    <xf numFmtId="0" fontId="0" fillId="0" borderId="7" xfId="0" applyBorder="1"/>
    <xf numFmtId="0" fontId="0" fillId="0" borderId="6" xfId="0" applyBorder="1"/>
    <xf numFmtId="0" fontId="4" fillId="0" borderId="9" xfId="0" applyFont="1" applyBorder="1"/>
    <xf numFmtId="0" fontId="0" fillId="0" borderId="17" xfId="0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/>
    <xf numFmtId="0" fontId="4" fillId="0" borderId="18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17" xfId="0" applyFont="1" applyBorder="1"/>
    <xf numFmtId="0" fontId="0" fillId="6" borderId="7" xfId="0" applyFill="1" applyBorder="1"/>
    <xf numFmtId="0" fontId="0" fillId="8" borderId="0" xfId="0" applyFill="1" applyBorder="1"/>
    <xf numFmtId="0" fontId="0" fillId="3" borderId="0" xfId="0" applyFill="1" applyBorder="1"/>
    <xf numFmtId="0" fontId="0" fillId="7" borderId="0" xfId="0" applyFill="1" applyBorder="1"/>
    <xf numFmtId="0" fontId="0" fillId="4" borderId="18" xfId="0" applyFill="1" applyBorder="1"/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 applyFill="1"/>
    <xf numFmtId="0" fontId="1" fillId="0" borderId="0" xfId="0" applyFont="1" applyFill="1" applyAlignment="1"/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4" xfId="0" applyFont="1" applyBorder="1"/>
    <xf numFmtId="0" fontId="11" fillId="0" borderId="5" xfId="0" applyFont="1" applyFill="1" applyBorder="1" applyAlignment="1"/>
    <xf numFmtId="0" fontId="0" fillId="0" borderId="0" xfId="0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16" xfId="0" applyFont="1" applyBorder="1"/>
    <xf numFmtId="0" fontId="12" fillId="0" borderId="18" xfId="0" applyFont="1" applyBorder="1"/>
    <xf numFmtId="0" fontId="12" fillId="0" borderId="17" xfId="0" applyFont="1" applyBorder="1"/>
    <xf numFmtId="0" fontId="12" fillId="2" borderId="16" xfId="0" applyFont="1" applyFill="1" applyBorder="1"/>
    <xf numFmtId="0" fontId="12" fillId="2" borderId="18" xfId="0" applyFont="1" applyFill="1" applyBorder="1"/>
    <xf numFmtId="0" fontId="12" fillId="2" borderId="17" xfId="0" applyFont="1" applyFill="1" applyBorder="1"/>
    <xf numFmtId="0" fontId="6" fillId="0" borderId="2" xfId="0" applyFont="1" applyBorder="1"/>
    <xf numFmtId="0" fontId="6" fillId="0" borderId="12" xfId="0" applyFont="1" applyBorder="1"/>
    <xf numFmtId="0" fontId="6" fillId="0" borderId="12" xfId="0" applyFont="1" applyFill="1" applyBorder="1"/>
    <xf numFmtId="0" fontId="6" fillId="0" borderId="8" xfId="0" applyFont="1" applyFill="1" applyBorder="1"/>
    <xf numFmtId="0" fontId="6" fillId="0" borderId="19" xfId="0" applyFont="1" applyFill="1" applyBorder="1"/>
    <xf numFmtId="0" fontId="4" fillId="0" borderId="16" xfId="0" applyFont="1" applyBorder="1"/>
    <xf numFmtId="0" fontId="13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9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8" xfId="0" applyBorder="1" applyAlignment="1"/>
    <xf numFmtId="0" fontId="0" fillId="0" borderId="16" xfId="0" applyBorder="1" applyAlignment="1"/>
    <xf numFmtId="0" fontId="4" fillId="2" borderId="1" xfId="0" applyFont="1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2" xfId="0" applyFont="1" applyFill="1" applyBorder="1"/>
    <xf numFmtId="0" fontId="4" fillId="2" borderId="12" xfId="0" applyFont="1" applyFill="1" applyBorder="1"/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0" borderId="9" xfId="0" applyFont="1" applyBorder="1"/>
    <xf numFmtId="0" fontId="4" fillId="3" borderId="0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7" fillId="4" borderId="18" xfId="0" applyFont="1" applyFill="1" applyBorder="1" applyAlignment="1">
      <alignment horizontal="left" vertical="center"/>
    </xf>
    <xf numFmtId="0" fontId="17" fillId="4" borderId="18" xfId="0" applyFont="1" applyFill="1" applyBorder="1"/>
    <xf numFmtId="0" fontId="17" fillId="4" borderId="17" xfId="0" applyFont="1" applyFill="1" applyBorder="1" applyAlignment="1">
      <alignment vertical="center"/>
    </xf>
    <xf numFmtId="0" fontId="0" fillId="0" borderId="5" xfId="0" applyBorder="1"/>
    <xf numFmtId="0" fontId="10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12" borderId="25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left" vertical="center"/>
    </xf>
    <xf numFmtId="0" fontId="4" fillId="12" borderId="30" xfId="0" applyFont="1" applyFill="1" applyBorder="1" applyAlignment="1">
      <alignment horizontal="center"/>
    </xf>
    <xf numFmtId="0" fontId="4" fillId="12" borderId="29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7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left" vertical="center"/>
    </xf>
    <xf numFmtId="0" fontId="12" fillId="7" borderId="16" xfId="0" applyFont="1" applyFill="1" applyBorder="1"/>
    <xf numFmtId="0" fontId="12" fillId="7" borderId="18" xfId="0" applyFont="1" applyFill="1" applyBorder="1"/>
    <xf numFmtId="0" fontId="3" fillId="6" borderId="8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4" fillId="14" borderId="21" xfId="0" applyFont="1" applyFill="1" applyBorder="1"/>
    <xf numFmtId="0" fontId="4" fillId="7" borderId="0" xfId="0" applyFont="1" applyFill="1" applyBorder="1" applyAlignment="1">
      <alignment horizontal="right" vertical="center"/>
    </xf>
    <xf numFmtId="0" fontId="4" fillId="15" borderId="7" xfId="0" applyFont="1" applyFill="1" applyBorder="1"/>
    <xf numFmtId="0" fontId="4" fillId="15" borderId="6" xfId="0" applyFont="1" applyFill="1" applyBorder="1"/>
    <xf numFmtId="0" fontId="2" fillId="11" borderId="1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4" fillId="6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textRotation="90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4" fillId="13" borderId="0" xfId="0" applyFont="1" applyFill="1" applyBorder="1"/>
    <xf numFmtId="0" fontId="4" fillId="13" borderId="10" xfId="0" applyFont="1" applyFill="1" applyBorder="1"/>
    <xf numFmtId="0" fontId="0" fillId="13" borderId="0" xfId="0" applyFill="1" applyBorder="1"/>
    <xf numFmtId="0" fontId="0" fillId="13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3D59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C8386-8DF2-47DF-915E-12F28DFAD4F3}">
  <sheetPr>
    <pageSetUpPr fitToPage="1"/>
  </sheetPr>
  <dimension ref="B1:GR71"/>
  <sheetViews>
    <sheetView tabSelected="1" topLeftCell="CX17" zoomScale="55" zoomScaleNormal="55" workbookViewId="0">
      <selection activeCell="GT34" sqref="GT34"/>
    </sheetView>
  </sheetViews>
  <sheetFormatPr baseColWidth="10" defaultRowHeight="14.4" x14ac:dyDescent="0.3"/>
  <cols>
    <col min="1" max="1" width="6.44140625" customWidth="1"/>
    <col min="2" max="2" width="38.33203125" customWidth="1"/>
    <col min="3" max="3" width="64" bestFit="1" customWidth="1"/>
    <col min="4" max="4" width="15.44140625" bestFit="1" customWidth="1"/>
    <col min="5" max="5" width="10.5546875" bestFit="1" customWidth="1"/>
    <col min="6" max="6" width="5.6640625" bestFit="1" customWidth="1"/>
    <col min="7" max="7" width="4.33203125" bestFit="1" customWidth="1"/>
    <col min="8" max="8" width="6.33203125" bestFit="1" customWidth="1"/>
    <col min="9" max="9" width="6.6640625" bestFit="1" customWidth="1"/>
    <col min="10" max="10" width="4.44140625" bestFit="1" customWidth="1"/>
    <col min="11" max="11" width="7.21875" bestFit="1" customWidth="1"/>
    <col min="12" max="12" width="4.33203125" bestFit="1" customWidth="1"/>
    <col min="13" max="13" width="6.6640625" customWidth="1"/>
    <col min="14" max="14" width="4.44140625" bestFit="1" customWidth="1"/>
    <col min="15" max="15" width="5.33203125" bestFit="1" customWidth="1"/>
    <col min="16" max="16" width="5.6640625" bestFit="1" customWidth="1"/>
    <col min="17" max="17" width="4.44140625" bestFit="1" customWidth="1"/>
    <col min="18" max="18" width="7.21875" customWidth="1"/>
    <col min="19" max="20" width="7.5546875" bestFit="1" customWidth="1"/>
    <col min="21" max="21" width="5.6640625" customWidth="1"/>
    <col min="22" max="22" width="4.44140625" customWidth="1"/>
    <col min="23" max="23" width="6.5546875" bestFit="1" customWidth="1"/>
    <col min="24" max="24" width="4.44140625" customWidth="1"/>
    <col min="25" max="25" width="4.44140625" bestFit="1" customWidth="1"/>
    <col min="26" max="26" width="5.6640625" bestFit="1" customWidth="1"/>
    <col min="27" max="27" width="4.44140625" bestFit="1" customWidth="1"/>
    <col min="28" max="28" width="4.88671875" bestFit="1" customWidth="1"/>
    <col min="29" max="29" width="5.6640625" bestFit="1" customWidth="1"/>
    <col min="30" max="30" width="4.44140625" bestFit="1" customWidth="1"/>
    <col min="31" max="31" width="5.6640625" customWidth="1"/>
    <col min="32" max="32" width="4.44140625" bestFit="1" customWidth="1"/>
    <col min="33" max="33" width="5.88671875" bestFit="1" customWidth="1"/>
    <col min="34" max="34" width="4.44140625" customWidth="1"/>
    <col min="35" max="35" width="4.44140625" bestFit="1" customWidth="1"/>
    <col min="36" max="36" width="4.88671875" bestFit="1" customWidth="1"/>
    <col min="37" max="38" width="4.44140625" bestFit="1" customWidth="1"/>
    <col min="39" max="39" width="5.6640625" bestFit="1" customWidth="1"/>
    <col min="40" max="40" width="4.44140625" bestFit="1" customWidth="1"/>
    <col min="41" max="45" width="3.33203125" customWidth="1"/>
    <col min="46" max="46" width="5.6640625" bestFit="1" customWidth="1"/>
    <col min="47" max="47" width="4.44140625" customWidth="1"/>
    <col min="48" max="48" width="3.33203125" customWidth="1"/>
    <col min="49" max="49" width="5.6640625" bestFit="1" customWidth="1"/>
    <col min="50" max="50" width="4.44140625" bestFit="1" customWidth="1"/>
    <col min="51" max="51" width="5.6640625" customWidth="1"/>
    <col min="52" max="53" width="4.44140625" bestFit="1" customWidth="1"/>
    <col min="54" max="54" width="5.6640625" bestFit="1" customWidth="1"/>
    <col min="55" max="55" width="4.44140625" bestFit="1" customWidth="1"/>
    <col min="56" max="56" width="4.88671875" bestFit="1" customWidth="1"/>
    <col min="57" max="57" width="4.44140625" customWidth="1"/>
    <col min="58" max="58" width="4.44140625" bestFit="1" customWidth="1"/>
    <col min="59" max="59" width="5.6640625" customWidth="1"/>
    <col min="60" max="60" width="4.44140625" bestFit="1" customWidth="1"/>
    <col min="61" max="61" width="5.6640625" bestFit="1" customWidth="1"/>
    <col min="62" max="62" width="5.33203125" bestFit="1" customWidth="1"/>
    <col min="63" max="63" width="6.5546875" bestFit="1" customWidth="1"/>
    <col min="64" max="64" width="5.6640625" bestFit="1" customWidth="1"/>
    <col min="65" max="65" width="4.44140625" bestFit="1" customWidth="1"/>
    <col min="66" max="66" width="5.6640625" bestFit="1" customWidth="1"/>
    <col min="67" max="67" width="4.44140625" bestFit="1" customWidth="1"/>
    <col min="68" max="68" width="6.5546875" bestFit="1" customWidth="1"/>
    <col min="69" max="69" width="5.6640625" customWidth="1"/>
    <col min="70" max="70" width="4.44140625" bestFit="1" customWidth="1"/>
    <col min="71" max="71" width="5.6640625" bestFit="1" customWidth="1"/>
    <col min="72" max="72" width="4.44140625" bestFit="1" customWidth="1"/>
    <col min="73" max="73" width="6.5546875" bestFit="1" customWidth="1"/>
    <col min="74" max="74" width="5.6640625" bestFit="1" customWidth="1"/>
    <col min="75" max="75" width="4.44140625" bestFit="1" customWidth="1"/>
    <col min="76" max="76" width="5.6640625" bestFit="1" customWidth="1"/>
    <col min="77" max="77" width="4.44140625" bestFit="1" customWidth="1"/>
    <col min="78" max="78" width="6.33203125" bestFit="1" customWidth="1"/>
    <col min="79" max="79" width="5.6640625" bestFit="1" customWidth="1"/>
    <col min="80" max="80" width="4.44140625" bestFit="1" customWidth="1"/>
    <col min="81" max="81" width="5.6640625" bestFit="1" customWidth="1"/>
    <col min="82" max="83" width="4.44140625" bestFit="1" customWidth="1"/>
    <col min="84" max="84" width="5.6640625" bestFit="1" customWidth="1"/>
    <col min="85" max="85" width="4.44140625" bestFit="1" customWidth="1"/>
    <col min="86" max="86" width="5.6640625" bestFit="1" customWidth="1"/>
    <col min="87" max="88" width="4.44140625" bestFit="1" customWidth="1"/>
    <col min="89" max="89" width="5.6640625" bestFit="1" customWidth="1"/>
    <col min="90" max="90" width="4.44140625" bestFit="1" customWidth="1"/>
    <col min="91" max="91" width="5.6640625" bestFit="1" customWidth="1"/>
    <col min="92" max="92" width="3.6640625" bestFit="1" customWidth="1"/>
    <col min="93" max="93" width="4.44140625" bestFit="1" customWidth="1"/>
    <col min="94" max="94" width="5.6640625" bestFit="1" customWidth="1"/>
    <col min="95" max="95" width="4.44140625" bestFit="1" customWidth="1"/>
    <col min="96" max="100" width="3.33203125" customWidth="1"/>
    <col min="101" max="101" width="5.6640625" bestFit="1" customWidth="1"/>
    <col min="102" max="102" width="4.44140625" bestFit="1" customWidth="1"/>
    <col min="103" max="103" width="4.44140625" customWidth="1"/>
    <col min="104" max="105" width="4.44140625" bestFit="1" customWidth="1"/>
    <col min="106" max="106" width="5.6640625" bestFit="1" customWidth="1"/>
    <col min="107" max="107" width="4.44140625" bestFit="1" customWidth="1"/>
    <col min="108" max="108" width="5.33203125" bestFit="1" customWidth="1"/>
    <col min="109" max="109" width="5.6640625" bestFit="1" customWidth="1"/>
    <col min="110" max="110" width="4.44140625" customWidth="1"/>
    <col min="111" max="111" width="5.6640625" bestFit="1" customWidth="1"/>
    <col min="112" max="112" width="4.44140625" bestFit="1" customWidth="1"/>
    <col min="113" max="113" width="6.5546875" bestFit="1" customWidth="1"/>
    <col min="114" max="114" width="5.6640625" customWidth="1"/>
    <col min="115" max="115" width="4.44140625" bestFit="1" customWidth="1"/>
    <col min="116" max="116" width="5.6640625" customWidth="1"/>
    <col min="117" max="117" width="4.44140625" bestFit="1" customWidth="1"/>
    <col min="118" max="118" width="6.5546875" bestFit="1" customWidth="1"/>
    <col min="119" max="119" width="5.6640625" customWidth="1"/>
    <col min="120" max="120" width="4.44140625" bestFit="1" customWidth="1"/>
    <col min="121" max="121" width="5.6640625" customWidth="1"/>
    <col min="122" max="122" width="4.44140625" bestFit="1" customWidth="1"/>
    <col min="123" max="123" width="6.5546875" bestFit="1" customWidth="1"/>
    <col min="124" max="124" width="5.6640625" bestFit="1" customWidth="1"/>
    <col min="125" max="125" width="4.44140625" bestFit="1" customWidth="1"/>
    <col min="126" max="126" width="5.6640625" bestFit="1" customWidth="1"/>
    <col min="127" max="127" width="4.44140625" bestFit="1" customWidth="1"/>
    <col min="128" max="128" width="4.88671875" bestFit="1" customWidth="1"/>
    <col min="129" max="129" width="5.6640625" bestFit="1" customWidth="1"/>
    <col min="130" max="130" width="4.44140625" bestFit="1" customWidth="1"/>
    <col min="131" max="131" width="5.6640625" bestFit="1" customWidth="1"/>
    <col min="132" max="132" width="4.44140625" customWidth="1"/>
    <col min="133" max="133" width="4.109375" customWidth="1"/>
    <col min="134" max="134" width="5.6640625" bestFit="1" customWidth="1"/>
    <col min="135" max="135" width="4.44140625" bestFit="1" customWidth="1"/>
    <col min="136" max="140" width="3.33203125" customWidth="1"/>
    <col min="141" max="141" width="5.6640625" customWidth="1"/>
    <col min="142" max="143" width="4.44140625" bestFit="1" customWidth="1"/>
    <col min="144" max="144" width="5.6640625" bestFit="1" customWidth="1"/>
    <col min="145" max="145" width="4.44140625" bestFit="1" customWidth="1"/>
    <col min="146" max="146" width="5.6640625" bestFit="1" customWidth="1"/>
    <col min="147" max="148" width="4.44140625" bestFit="1" customWidth="1"/>
    <col min="149" max="149" width="5.6640625" bestFit="1" customWidth="1"/>
    <col min="150" max="150" width="4.44140625" bestFit="1" customWidth="1"/>
    <col min="151" max="151" width="5.6640625" bestFit="1" customWidth="1"/>
    <col min="152" max="153" width="4.44140625" bestFit="1" customWidth="1"/>
    <col min="154" max="154" width="5.6640625" bestFit="1" customWidth="1"/>
    <col min="155" max="155" width="4.44140625" bestFit="1" customWidth="1"/>
    <col min="156" max="156" width="5.6640625" bestFit="1" customWidth="1"/>
    <col min="157" max="157" width="4.44140625" bestFit="1" customWidth="1"/>
    <col min="158" max="158" width="6.33203125" bestFit="1" customWidth="1"/>
    <col min="159" max="159" width="5.6640625" bestFit="1" customWidth="1"/>
    <col min="160" max="160" width="4.44140625" bestFit="1" customWidth="1"/>
    <col min="161" max="161" width="6" bestFit="1" customWidth="1"/>
    <col min="162" max="162" width="4" bestFit="1" customWidth="1"/>
    <col min="163" max="163" width="6.33203125" bestFit="1" customWidth="1"/>
    <col min="164" max="164" width="6" bestFit="1" customWidth="1"/>
    <col min="165" max="165" width="4" bestFit="1" customWidth="1"/>
    <col min="166" max="166" width="5.6640625" bestFit="1" customWidth="1"/>
    <col min="167" max="168" width="4.44140625" bestFit="1" customWidth="1"/>
    <col min="169" max="169" width="5.6640625" bestFit="1" customWidth="1"/>
    <col min="170" max="170" width="4.44140625" bestFit="1" customWidth="1"/>
    <col min="171" max="171" width="5.6640625" bestFit="1" customWidth="1"/>
    <col min="172" max="173" width="3.6640625" bestFit="1" customWidth="1"/>
    <col min="174" max="174" width="5.6640625" bestFit="1" customWidth="1"/>
    <col min="175" max="175" width="3.6640625" bestFit="1" customWidth="1"/>
    <col min="176" max="176" width="5.6640625" bestFit="1" customWidth="1"/>
    <col min="177" max="177" width="4.44140625" bestFit="1" customWidth="1"/>
    <col min="178" max="178" width="4.44140625" customWidth="1"/>
    <col min="179" max="179" width="5.6640625" bestFit="1" customWidth="1"/>
    <col min="180" max="180" width="4.44140625" bestFit="1" customWidth="1"/>
    <col min="181" max="181" width="7" customWidth="1"/>
    <col min="182" max="183" width="4.44140625" bestFit="1" customWidth="1"/>
    <col min="184" max="184" width="5.6640625" customWidth="1"/>
    <col min="185" max="185" width="4.44140625" bestFit="1" customWidth="1"/>
    <col min="186" max="186" width="5.6640625" bestFit="1" customWidth="1"/>
    <col min="187" max="188" width="4.44140625" bestFit="1" customWidth="1"/>
    <col min="189" max="189" width="5.6640625" bestFit="1" customWidth="1"/>
    <col min="190" max="190" width="4.44140625" bestFit="1" customWidth="1"/>
    <col min="191" max="191" width="5.6640625" bestFit="1" customWidth="1"/>
    <col min="192" max="192" width="4.44140625" customWidth="1"/>
    <col min="193" max="193" width="4.44140625" bestFit="1" customWidth="1"/>
    <col min="194" max="194" width="5.6640625" bestFit="1" customWidth="1"/>
    <col min="195" max="195" width="4.44140625" bestFit="1" customWidth="1"/>
    <col min="196" max="200" width="3.33203125" customWidth="1"/>
  </cols>
  <sheetData>
    <row r="1" spans="2:200" ht="15" thickBot="1" x14ac:dyDescent="0.35"/>
    <row r="2" spans="2:200" ht="115.2" customHeight="1" thickBot="1" x14ac:dyDescent="1.7">
      <c r="B2" s="1"/>
      <c r="C2" s="47"/>
      <c r="D2" s="10"/>
      <c r="E2" s="187" t="s">
        <v>0</v>
      </c>
      <c r="F2" s="204" t="s">
        <v>44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31"/>
      <c r="CS2" s="232"/>
      <c r="CT2" s="232"/>
      <c r="CU2" s="232"/>
      <c r="CV2" s="232"/>
      <c r="CW2" s="204" t="s">
        <v>43</v>
      </c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05"/>
      <c r="GE2" s="205"/>
      <c r="GF2" s="205"/>
      <c r="GG2" s="205"/>
      <c r="GH2" s="205"/>
      <c r="GI2" s="205"/>
      <c r="GJ2" s="205"/>
      <c r="GK2" s="205"/>
      <c r="GL2" s="205"/>
      <c r="GM2" s="205"/>
      <c r="GN2" s="10"/>
      <c r="GO2" s="10"/>
      <c r="GP2" s="10"/>
      <c r="GQ2" s="10"/>
      <c r="GR2" s="11"/>
    </row>
    <row r="3" spans="2:200" ht="21.6" thickBot="1" x14ac:dyDescent="0.45">
      <c r="B3" s="6"/>
      <c r="C3" s="47"/>
      <c r="D3" s="97" t="s">
        <v>15</v>
      </c>
      <c r="E3" s="188"/>
      <c r="F3" s="206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8"/>
      <c r="AP3" s="209"/>
      <c r="AQ3" s="209"/>
      <c r="AR3" s="209"/>
      <c r="AS3" s="210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33"/>
      <c r="CS3" s="234"/>
      <c r="CT3" s="234"/>
      <c r="CU3" s="234"/>
      <c r="CV3" s="234"/>
      <c r="CW3" s="206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8"/>
      <c r="EG3" s="209"/>
      <c r="EH3" s="209"/>
      <c r="EI3" s="209"/>
      <c r="EJ3" s="210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104"/>
      <c r="FF3" s="103"/>
      <c r="FG3" s="103"/>
      <c r="FH3" s="103"/>
      <c r="FI3" s="103"/>
      <c r="FJ3" s="104"/>
      <c r="FK3" s="103"/>
      <c r="FL3" s="103"/>
      <c r="FM3" s="103"/>
      <c r="FN3" s="103"/>
      <c r="FO3" s="208"/>
      <c r="FP3" s="209"/>
      <c r="FQ3" s="209"/>
      <c r="FR3" s="209"/>
      <c r="FS3" s="210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2"/>
      <c r="GO3" s="2"/>
      <c r="GP3" s="2"/>
      <c r="GQ3" s="2"/>
      <c r="GR3" s="3"/>
    </row>
    <row r="4" spans="2:200" ht="34.200000000000003" thickBot="1" x14ac:dyDescent="0.7">
      <c r="B4" s="6"/>
      <c r="C4" s="48" t="s">
        <v>1</v>
      </c>
      <c r="D4" s="46"/>
      <c r="E4" s="251">
        <v>33</v>
      </c>
      <c r="F4" s="211">
        <v>34</v>
      </c>
      <c r="G4" s="212"/>
      <c r="H4" s="212"/>
      <c r="I4" s="212"/>
      <c r="J4" s="213"/>
      <c r="K4" s="214">
        <v>35</v>
      </c>
      <c r="L4" s="215"/>
      <c r="M4" s="215"/>
      <c r="N4" s="215"/>
      <c r="O4" s="216"/>
      <c r="P4" s="211">
        <v>36</v>
      </c>
      <c r="Q4" s="212"/>
      <c r="R4" s="212"/>
      <c r="S4" s="212"/>
      <c r="T4" s="213"/>
      <c r="U4" s="211">
        <v>37</v>
      </c>
      <c r="V4" s="212"/>
      <c r="W4" s="212"/>
      <c r="X4" s="212"/>
      <c r="Y4" s="213"/>
      <c r="Z4" s="214">
        <v>38</v>
      </c>
      <c r="AA4" s="215"/>
      <c r="AB4" s="215"/>
      <c r="AC4" s="215"/>
      <c r="AD4" s="216"/>
      <c r="AE4" s="211">
        <v>39</v>
      </c>
      <c r="AF4" s="212"/>
      <c r="AG4" s="212"/>
      <c r="AH4" s="212"/>
      <c r="AI4" s="213"/>
      <c r="AJ4" s="211">
        <v>40</v>
      </c>
      <c r="AK4" s="212"/>
      <c r="AL4" s="212"/>
      <c r="AM4" s="212"/>
      <c r="AN4" s="213"/>
      <c r="AO4" s="235">
        <v>41</v>
      </c>
      <c r="AP4" s="236"/>
      <c r="AQ4" s="236"/>
      <c r="AR4" s="236"/>
      <c r="AS4" s="237"/>
      <c r="AT4" s="214">
        <v>42</v>
      </c>
      <c r="AU4" s="215"/>
      <c r="AV4" s="215"/>
      <c r="AW4" s="215"/>
      <c r="AX4" s="216"/>
      <c r="AY4" s="211">
        <v>43</v>
      </c>
      <c r="AZ4" s="212"/>
      <c r="BA4" s="212"/>
      <c r="BB4" s="212"/>
      <c r="BC4" s="213"/>
      <c r="BD4" s="211">
        <v>44</v>
      </c>
      <c r="BE4" s="212"/>
      <c r="BF4" s="212"/>
      <c r="BG4" s="212"/>
      <c r="BH4" s="213"/>
      <c r="BI4" s="211">
        <v>45</v>
      </c>
      <c r="BJ4" s="212"/>
      <c r="BK4" s="212"/>
      <c r="BL4" s="212"/>
      <c r="BM4" s="213"/>
      <c r="BN4" s="214">
        <v>46</v>
      </c>
      <c r="BO4" s="215"/>
      <c r="BP4" s="215"/>
      <c r="BQ4" s="215"/>
      <c r="BR4" s="216"/>
      <c r="BS4" s="211">
        <v>47</v>
      </c>
      <c r="BT4" s="212"/>
      <c r="BU4" s="212"/>
      <c r="BV4" s="212"/>
      <c r="BW4" s="213"/>
      <c r="BX4" s="211">
        <v>48</v>
      </c>
      <c r="BY4" s="212"/>
      <c r="BZ4" s="212"/>
      <c r="CA4" s="212"/>
      <c r="CB4" s="213"/>
      <c r="CC4" s="211">
        <v>49</v>
      </c>
      <c r="CD4" s="212"/>
      <c r="CE4" s="212"/>
      <c r="CF4" s="212"/>
      <c r="CG4" s="213"/>
      <c r="CH4" s="211">
        <v>50</v>
      </c>
      <c r="CI4" s="212"/>
      <c r="CJ4" s="212"/>
      <c r="CK4" s="212"/>
      <c r="CL4" s="213"/>
      <c r="CM4" s="211">
        <v>51</v>
      </c>
      <c r="CN4" s="212"/>
      <c r="CO4" s="212"/>
      <c r="CP4" s="212"/>
      <c r="CQ4" s="213"/>
      <c r="CR4" s="235">
        <v>52</v>
      </c>
      <c r="CS4" s="236"/>
      <c r="CT4" s="236"/>
      <c r="CU4" s="236"/>
      <c r="CV4" s="237"/>
      <c r="CW4" s="211">
        <v>1</v>
      </c>
      <c r="CX4" s="212"/>
      <c r="CY4" s="212"/>
      <c r="CZ4" s="212"/>
      <c r="DA4" s="213"/>
      <c r="DB4" s="211">
        <v>2</v>
      </c>
      <c r="DC4" s="212"/>
      <c r="DD4" s="212"/>
      <c r="DE4" s="212"/>
      <c r="DF4" s="213"/>
      <c r="DG4" s="211">
        <v>3</v>
      </c>
      <c r="DH4" s="212"/>
      <c r="DI4" s="212"/>
      <c r="DJ4" s="212"/>
      <c r="DK4" s="213"/>
      <c r="DL4" s="211">
        <v>4</v>
      </c>
      <c r="DM4" s="212"/>
      <c r="DN4" s="212"/>
      <c r="DO4" s="212"/>
      <c r="DP4" s="213"/>
      <c r="DQ4" s="211">
        <v>5</v>
      </c>
      <c r="DR4" s="212"/>
      <c r="DS4" s="212"/>
      <c r="DT4" s="212"/>
      <c r="DU4" s="213"/>
      <c r="DV4" s="211">
        <v>6</v>
      </c>
      <c r="DW4" s="212"/>
      <c r="DX4" s="212"/>
      <c r="DY4" s="212"/>
      <c r="DZ4" s="213"/>
      <c r="EA4" s="211">
        <v>7</v>
      </c>
      <c r="EB4" s="212"/>
      <c r="EC4" s="212"/>
      <c r="ED4" s="212"/>
      <c r="EE4" s="213"/>
      <c r="EF4" s="235">
        <v>8</v>
      </c>
      <c r="EG4" s="236"/>
      <c r="EH4" s="236"/>
      <c r="EI4" s="236"/>
      <c r="EJ4" s="237"/>
      <c r="EK4" s="211">
        <v>9</v>
      </c>
      <c r="EL4" s="212"/>
      <c r="EM4" s="212"/>
      <c r="EN4" s="212"/>
      <c r="EO4" s="213"/>
      <c r="EP4" s="211">
        <v>10</v>
      </c>
      <c r="EQ4" s="212"/>
      <c r="ER4" s="212"/>
      <c r="ES4" s="212"/>
      <c r="ET4" s="213"/>
      <c r="EU4" s="211">
        <v>11</v>
      </c>
      <c r="EV4" s="212"/>
      <c r="EW4" s="212"/>
      <c r="EX4" s="212"/>
      <c r="EY4" s="213"/>
      <c r="EZ4" s="211">
        <v>12</v>
      </c>
      <c r="FA4" s="212"/>
      <c r="FB4" s="212"/>
      <c r="FC4" s="212"/>
      <c r="FD4" s="213"/>
      <c r="FE4" s="211">
        <v>13</v>
      </c>
      <c r="FF4" s="212"/>
      <c r="FG4" s="212"/>
      <c r="FH4" s="212"/>
      <c r="FI4" s="213"/>
      <c r="FJ4" s="211">
        <v>14</v>
      </c>
      <c r="FK4" s="212"/>
      <c r="FL4" s="212"/>
      <c r="FM4" s="212"/>
      <c r="FN4" s="213"/>
      <c r="FO4" s="235">
        <v>15</v>
      </c>
      <c r="FP4" s="236"/>
      <c r="FQ4" s="236"/>
      <c r="FR4" s="236"/>
      <c r="FS4" s="237"/>
      <c r="FT4" s="211">
        <v>16</v>
      </c>
      <c r="FU4" s="212"/>
      <c r="FV4" s="212"/>
      <c r="FW4" s="212"/>
      <c r="FX4" s="213"/>
      <c r="FY4" s="211">
        <v>17</v>
      </c>
      <c r="FZ4" s="212"/>
      <c r="GA4" s="212"/>
      <c r="GB4" s="212"/>
      <c r="GC4" s="213"/>
      <c r="GD4" s="211">
        <v>18</v>
      </c>
      <c r="GE4" s="212"/>
      <c r="GF4" s="212"/>
      <c r="GG4" s="212"/>
      <c r="GH4" s="213"/>
      <c r="GI4" s="211">
        <v>19</v>
      </c>
      <c r="GJ4" s="212"/>
      <c r="GK4" s="212"/>
      <c r="GL4" s="212"/>
      <c r="GM4" s="213"/>
      <c r="GN4" s="212">
        <v>20</v>
      </c>
      <c r="GO4" s="212"/>
      <c r="GP4" s="212"/>
      <c r="GQ4" s="212"/>
      <c r="GR4" s="213"/>
    </row>
    <row r="5" spans="2:200" ht="34.200000000000003" thickBot="1" x14ac:dyDescent="0.7">
      <c r="B5" s="6"/>
      <c r="C5" s="49" t="s">
        <v>38</v>
      </c>
      <c r="D5" s="46"/>
      <c r="E5" s="252"/>
      <c r="F5" s="52" t="s">
        <v>39</v>
      </c>
      <c r="G5" s="53" t="s">
        <v>40</v>
      </c>
      <c r="H5" s="53" t="s">
        <v>41</v>
      </c>
      <c r="I5" s="53" t="s">
        <v>40</v>
      </c>
      <c r="J5" s="54" t="s">
        <v>42</v>
      </c>
      <c r="K5" s="167" t="s">
        <v>39</v>
      </c>
      <c r="L5" s="168" t="s">
        <v>40</v>
      </c>
      <c r="M5" s="168" t="s">
        <v>41</v>
      </c>
      <c r="N5" s="53" t="s">
        <v>40</v>
      </c>
      <c r="O5" s="54" t="s">
        <v>42</v>
      </c>
      <c r="P5" s="52" t="s">
        <v>39</v>
      </c>
      <c r="Q5" s="53" t="s">
        <v>40</v>
      </c>
      <c r="R5" s="53" t="s">
        <v>41</v>
      </c>
      <c r="S5" s="53" t="s">
        <v>40</v>
      </c>
      <c r="T5" s="54" t="s">
        <v>42</v>
      </c>
      <c r="U5" s="52" t="s">
        <v>39</v>
      </c>
      <c r="V5" s="53" t="s">
        <v>40</v>
      </c>
      <c r="W5" s="53" t="s">
        <v>41</v>
      </c>
      <c r="X5" s="53" t="s">
        <v>40</v>
      </c>
      <c r="Y5" s="54" t="s">
        <v>42</v>
      </c>
      <c r="Z5" s="52" t="s">
        <v>39</v>
      </c>
      <c r="AA5" s="53" t="s">
        <v>40</v>
      </c>
      <c r="AB5" s="53" t="s">
        <v>41</v>
      </c>
      <c r="AC5" s="53" t="s">
        <v>40</v>
      </c>
      <c r="AD5" s="54" t="s">
        <v>42</v>
      </c>
      <c r="AE5" s="52" t="s">
        <v>39</v>
      </c>
      <c r="AF5" s="53" t="s">
        <v>40</v>
      </c>
      <c r="AG5" s="53" t="s">
        <v>41</v>
      </c>
      <c r="AH5" s="53" t="s">
        <v>40</v>
      </c>
      <c r="AI5" s="54" t="s">
        <v>42</v>
      </c>
      <c r="AJ5" s="52" t="s">
        <v>39</v>
      </c>
      <c r="AK5" s="53" t="s">
        <v>40</v>
      </c>
      <c r="AL5" s="53" t="s">
        <v>41</v>
      </c>
      <c r="AM5" s="53" t="s">
        <v>40</v>
      </c>
      <c r="AN5" s="54" t="s">
        <v>42</v>
      </c>
      <c r="AO5" s="55" t="s">
        <v>39</v>
      </c>
      <c r="AP5" s="56" t="s">
        <v>40</v>
      </c>
      <c r="AQ5" s="56" t="s">
        <v>41</v>
      </c>
      <c r="AR5" s="56" t="s">
        <v>40</v>
      </c>
      <c r="AS5" s="57" t="s">
        <v>42</v>
      </c>
      <c r="AT5" s="52" t="s">
        <v>39</v>
      </c>
      <c r="AU5" s="53" t="s">
        <v>40</v>
      </c>
      <c r="AV5" s="53" t="s">
        <v>41</v>
      </c>
      <c r="AW5" s="53" t="s">
        <v>40</v>
      </c>
      <c r="AX5" s="54" t="s">
        <v>42</v>
      </c>
      <c r="AY5" s="52" t="s">
        <v>39</v>
      </c>
      <c r="AZ5" s="53" t="s">
        <v>40</v>
      </c>
      <c r="BA5" s="53" t="s">
        <v>41</v>
      </c>
      <c r="BB5" s="53" t="s">
        <v>40</v>
      </c>
      <c r="BC5" s="54" t="s">
        <v>42</v>
      </c>
      <c r="BD5" s="52" t="s">
        <v>39</v>
      </c>
      <c r="BE5" s="53" t="s">
        <v>40</v>
      </c>
      <c r="BF5" s="53" t="s">
        <v>41</v>
      </c>
      <c r="BG5" s="53" t="s">
        <v>40</v>
      </c>
      <c r="BH5" s="54" t="s">
        <v>42</v>
      </c>
      <c r="BI5" s="52" t="s">
        <v>39</v>
      </c>
      <c r="BJ5" s="53" t="s">
        <v>40</v>
      </c>
      <c r="BK5" s="53" t="s">
        <v>41</v>
      </c>
      <c r="BL5" s="53" t="s">
        <v>40</v>
      </c>
      <c r="BM5" s="54" t="s">
        <v>42</v>
      </c>
      <c r="BN5" s="52" t="s">
        <v>39</v>
      </c>
      <c r="BO5" s="53" t="s">
        <v>40</v>
      </c>
      <c r="BP5" s="53" t="s">
        <v>41</v>
      </c>
      <c r="BQ5" s="53" t="s">
        <v>40</v>
      </c>
      <c r="BR5" s="54" t="s">
        <v>42</v>
      </c>
      <c r="BS5" s="52" t="s">
        <v>39</v>
      </c>
      <c r="BT5" s="53" t="s">
        <v>40</v>
      </c>
      <c r="BU5" s="53" t="s">
        <v>41</v>
      </c>
      <c r="BV5" s="53" t="s">
        <v>40</v>
      </c>
      <c r="BW5" s="54" t="s">
        <v>42</v>
      </c>
      <c r="BX5" s="52" t="s">
        <v>39</v>
      </c>
      <c r="BY5" s="53" t="s">
        <v>40</v>
      </c>
      <c r="BZ5" s="53" t="s">
        <v>41</v>
      </c>
      <c r="CA5" s="53" t="s">
        <v>40</v>
      </c>
      <c r="CB5" s="54" t="s">
        <v>42</v>
      </c>
      <c r="CC5" s="52" t="s">
        <v>39</v>
      </c>
      <c r="CD5" s="53" t="s">
        <v>40</v>
      </c>
      <c r="CE5" s="53" t="s">
        <v>41</v>
      </c>
      <c r="CF5" s="53" t="s">
        <v>40</v>
      </c>
      <c r="CG5" s="54" t="s">
        <v>42</v>
      </c>
      <c r="CH5" s="52" t="s">
        <v>39</v>
      </c>
      <c r="CI5" s="53" t="s">
        <v>40</v>
      </c>
      <c r="CJ5" s="53" t="s">
        <v>41</v>
      </c>
      <c r="CK5" s="53" t="s">
        <v>40</v>
      </c>
      <c r="CL5" s="54" t="s">
        <v>42</v>
      </c>
      <c r="CM5" s="52" t="s">
        <v>39</v>
      </c>
      <c r="CN5" s="53" t="s">
        <v>40</v>
      </c>
      <c r="CO5" s="53" t="s">
        <v>41</v>
      </c>
      <c r="CP5" s="53" t="s">
        <v>40</v>
      </c>
      <c r="CQ5" s="54" t="s">
        <v>42</v>
      </c>
      <c r="CR5" s="55" t="s">
        <v>39</v>
      </c>
      <c r="CS5" s="56" t="s">
        <v>40</v>
      </c>
      <c r="CT5" s="56" t="s">
        <v>41</v>
      </c>
      <c r="CU5" s="56" t="s">
        <v>40</v>
      </c>
      <c r="CV5" s="57" t="s">
        <v>42</v>
      </c>
      <c r="CW5" s="52" t="s">
        <v>39</v>
      </c>
      <c r="CX5" s="53" t="s">
        <v>40</v>
      </c>
      <c r="CY5" s="53" t="s">
        <v>41</v>
      </c>
      <c r="CZ5" s="53" t="s">
        <v>40</v>
      </c>
      <c r="DA5" s="54" t="s">
        <v>42</v>
      </c>
      <c r="DB5" s="52" t="s">
        <v>39</v>
      </c>
      <c r="DC5" s="53" t="s">
        <v>40</v>
      </c>
      <c r="DD5" s="53" t="s">
        <v>41</v>
      </c>
      <c r="DE5" s="53" t="s">
        <v>40</v>
      </c>
      <c r="DF5" s="54" t="s">
        <v>42</v>
      </c>
      <c r="DG5" s="52" t="s">
        <v>39</v>
      </c>
      <c r="DH5" s="53" t="s">
        <v>40</v>
      </c>
      <c r="DI5" s="53" t="s">
        <v>41</v>
      </c>
      <c r="DJ5" s="53" t="s">
        <v>40</v>
      </c>
      <c r="DK5" s="54" t="s">
        <v>42</v>
      </c>
      <c r="DL5" s="52" t="s">
        <v>39</v>
      </c>
      <c r="DM5" s="53" t="s">
        <v>40</v>
      </c>
      <c r="DN5" s="53" t="s">
        <v>41</v>
      </c>
      <c r="DO5" s="53" t="s">
        <v>40</v>
      </c>
      <c r="DP5" s="54" t="s">
        <v>42</v>
      </c>
      <c r="DQ5" s="52" t="s">
        <v>39</v>
      </c>
      <c r="DR5" s="53" t="s">
        <v>40</v>
      </c>
      <c r="DS5" s="53" t="s">
        <v>41</v>
      </c>
      <c r="DT5" s="53" t="s">
        <v>40</v>
      </c>
      <c r="DU5" s="54" t="s">
        <v>42</v>
      </c>
      <c r="DV5" s="52" t="s">
        <v>39</v>
      </c>
      <c r="DW5" s="53" t="s">
        <v>40</v>
      </c>
      <c r="DX5" s="53" t="s">
        <v>41</v>
      </c>
      <c r="DY5" s="53" t="s">
        <v>40</v>
      </c>
      <c r="DZ5" s="54" t="s">
        <v>42</v>
      </c>
      <c r="EA5" s="52" t="s">
        <v>39</v>
      </c>
      <c r="EB5" s="53" t="s">
        <v>40</v>
      </c>
      <c r="EC5" s="53" t="s">
        <v>41</v>
      </c>
      <c r="ED5" s="53" t="s">
        <v>40</v>
      </c>
      <c r="EE5" s="54" t="s">
        <v>42</v>
      </c>
      <c r="EF5" s="55" t="s">
        <v>39</v>
      </c>
      <c r="EG5" s="56" t="s">
        <v>40</v>
      </c>
      <c r="EH5" s="56" t="s">
        <v>41</v>
      </c>
      <c r="EI5" s="56" t="s">
        <v>40</v>
      </c>
      <c r="EJ5" s="57" t="s">
        <v>42</v>
      </c>
      <c r="EK5" s="52" t="s">
        <v>39</v>
      </c>
      <c r="EL5" s="53" t="s">
        <v>40</v>
      </c>
      <c r="EM5" s="53" t="s">
        <v>41</v>
      </c>
      <c r="EN5" s="53" t="s">
        <v>40</v>
      </c>
      <c r="EO5" s="54" t="s">
        <v>42</v>
      </c>
      <c r="EP5" s="52" t="s">
        <v>39</v>
      </c>
      <c r="EQ5" s="53" t="s">
        <v>40</v>
      </c>
      <c r="ER5" s="53" t="s">
        <v>41</v>
      </c>
      <c r="ES5" s="53" t="s">
        <v>40</v>
      </c>
      <c r="ET5" s="54" t="s">
        <v>42</v>
      </c>
      <c r="EU5" s="52" t="s">
        <v>39</v>
      </c>
      <c r="EV5" s="53" t="s">
        <v>40</v>
      </c>
      <c r="EW5" s="53" t="s">
        <v>41</v>
      </c>
      <c r="EX5" s="53" t="s">
        <v>40</v>
      </c>
      <c r="EY5" s="54" t="s">
        <v>42</v>
      </c>
      <c r="EZ5" s="52" t="s">
        <v>39</v>
      </c>
      <c r="FA5" s="53" t="s">
        <v>40</v>
      </c>
      <c r="FB5" s="53" t="s">
        <v>41</v>
      </c>
      <c r="FC5" s="53" t="s">
        <v>40</v>
      </c>
      <c r="FD5" s="54" t="s">
        <v>42</v>
      </c>
      <c r="FE5" s="52" t="s">
        <v>39</v>
      </c>
      <c r="FF5" s="53" t="s">
        <v>40</v>
      </c>
      <c r="FG5" s="53" t="s">
        <v>41</v>
      </c>
      <c r="FH5" s="53" t="s">
        <v>40</v>
      </c>
      <c r="FI5" s="54" t="s">
        <v>42</v>
      </c>
      <c r="FJ5" s="52" t="s">
        <v>39</v>
      </c>
      <c r="FK5" s="53" t="s">
        <v>40</v>
      </c>
      <c r="FL5" s="53" t="s">
        <v>41</v>
      </c>
      <c r="FM5" s="53" t="s">
        <v>40</v>
      </c>
      <c r="FN5" s="54" t="s">
        <v>42</v>
      </c>
      <c r="FO5" s="55" t="s">
        <v>39</v>
      </c>
      <c r="FP5" s="56" t="s">
        <v>40</v>
      </c>
      <c r="FQ5" s="56" t="s">
        <v>41</v>
      </c>
      <c r="FR5" s="56" t="s">
        <v>40</v>
      </c>
      <c r="FS5" s="57" t="s">
        <v>42</v>
      </c>
      <c r="FT5" s="117" t="s">
        <v>39</v>
      </c>
      <c r="FU5" s="53" t="s">
        <v>40</v>
      </c>
      <c r="FV5" s="53" t="s">
        <v>41</v>
      </c>
      <c r="FW5" s="53" t="s">
        <v>40</v>
      </c>
      <c r="FX5" s="54" t="s">
        <v>42</v>
      </c>
      <c r="FY5" s="52" t="s">
        <v>39</v>
      </c>
      <c r="FZ5" s="53" t="s">
        <v>40</v>
      </c>
      <c r="GA5" s="53" t="s">
        <v>41</v>
      </c>
      <c r="GB5" s="53" t="s">
        <v>40</v>
      </c>
      <c r="GC5" s="54" t="s">
        <v>42</v>
      </c>
      <c r="GD5" s="52" t="s">
        <v>39</v>
      </c>
      <c r="GE5" s="53" t="s">
        <v>40</v>
      </c>
      <c r="GF5" s="53" t="s">
        <v>41</v>
      </c>
      <c r="GG5" s="53" t="s">
        <v>40</v>
      </c>
      <c r="GH5" s="54" t="s">
        <v>42</v>
      </c>
      <c r="GI5" s="52" t="s">
        <v>39</v>
      </c>
      <c r="GJ5" s="53" t="s">
        <v>40</v>
      </c>
      <c r="GK5" s="53" t="s">
        <v>41</v>
      </c>
      <c r="GL5" s="53" t="s">
        <v>40</v>
      </c>
      <c r="GM5" s="54" t="s">
        <v>42</v>
      </c>
      <c r="GN5" s="53" t="s">
        <v>39</v>
      </c>
      <c r="GO5" s="53" t="s">
        <v>40</v>
      </c>
      <c r="GP5" s="53" t="s">
        <v>41</v>
      </c>
      <c r="GQ5" s="53" t="s">
        <v>40</v>
      </c>
      <c r="GR5" s="54" t="s">
        <v>42</v>
      </c>
    </row>
    <row r="6" spans="2:200" ht="33.6" x14ac:dyDescent="0.65">
      <c r="B6" s="189" t="s">
        <v>4</v>
      </c>
      <c r="C6" s="50" t="s">
        <v>59</v>
      </c>
      <c r="D6" s="14">
        <v>30</v>
      </c>
      <c r="E6" s="253"/>
      <c r="F6" s="9"/>
      <c r="G6" s="15"/>
      <c r="H6" s="15"/>
      <c r="I6" s="15"/>
      <c r="J6" s="18"/>
      <c r="K6" s="15"/>
      <c r="L6" s="15"/>
      <c r="M6" s="15"/>
      <c r="N6" s="15"/>
      <c r="O6" s="15"/>
      <c r="P6" s="87" t="s">
        <v>46</v>
      </c>
      <c r="Q6" s="88" t="s">
        <v>47</v>
      </c>
      <c r="R6" s="89">
        <v>2</v>
      </c>
      <c r="S6" s="15"/>
      <c r="T6" s="18"/>
      <c r="U6" s="9"/>
      <c r="V6" s="15"/>
      <c r="W6" s="15"/>
      <c r="X6" s="15"/>
      <c r="Y6" s="18"/>
      <c r="Z6" s="15"/>
      <c r="AA6" s="15"/>
      <c r="AB6" s="15"/>
      <c r="AC6" s="15"/>
      <c r="AD6" s="18"/>
      <c r="AE6" s="9"/>
      <c r="AF6" s="15"/>
      <c r="AG6" s="15"/>
      <c r="AH6" s="15"/>
      <c r="AI6" s="18"/>
      <c r="AJ6" s="15"/>
      <c r="AK6" s="15"/>
      <c r="AL6" s="15"/>
      <c r="AM6" s="15"/>
      <c r="AN6" s="18"/>
      <c r="AO6" s="235"/>
      <c r="AP6" s="236"/>
      <c r="AQ6" s="236"/>
      <c r="AR6" s="236"/>
      <c r="AS6" s="237"/>
      <c r="AT6" s="9"/>
      <c r="AU6" s="15"/>
      <c r="AV6" s="15"/>
      <c r="AW6" s="15"/>
      <c r="AX6" s="18"/>
      <c r="AY6" s="9"/>
      <c r="AZ6" s="15"/>
      <c r="BA6" s="15"/>
      <c r="BB6" s="15"/>
      <c r="BC6" s="18"/>
      <c r="BD6" s="9"/>
      <c r="BE6" s="15"/>
      <c r="BF6" s="15"/>
      <c r="BG6" s="15"/>
      <c r="BH6" s="18"/>
      <c r="BI6" s="15"/>
      <c r="BJ6" s="15"/>
      <c r="BK6" s="15"/>
      <c r="BL6" s="15"/>
      <c r="BM6" s="15"/>
      <c r="BN6" s="87" t="s">
        <v>46</v>
      </c>
      <c r="BO6" s="88" t="s">
        <v>47</v>
      </c>
      <c r="BP6" s="89">
        <v>2</v>
      </c>
      <c r="BQ6" s="15"/>
      <c r="BR6" s="18"/>
      <c r="BS6" s="9"/>
      <c r="BT6" s="15"/>
      <c r="BU6" s="15"/>
      <c r="BV6" s="15"/>
      <c r="BW6" s="18"/>
      <c r="BX6" s="15"/>
      <c r="BY6" s="15"/>
      <c r="BZ6" s="15"/>
      <c r="CA6" s="15"/>
      <c r="CB6" s="18"/>
      <c r="CC6" s="9"/>
      <c r="CD6" s="15"/>
      <c r="CE6" s="15"/>
      <c r="CF6" s="15"/>
      <c r="CG6" s="18"/>
      <c r="CH6" s="9"/>
      <c r="CI6" s="15"/>
      <c r="CJ6" s="15"/>
      <c r="CK6" s="15"/>
      <c r="CL6" s="18"/>
      <c r="CM6" s="15"/>
      <c r="CN6" s="15"/>
      <c r="CO6" s="18"/>
      <c r="CP6" s="105"/>
      <c r="CQ6" s="106"/>
      <c r="CR6" s="235"/>
      <c r="CS6" s="236"/>
      <c r="CT6" s="236"/>
      <c r="CU6" s="236"/>
      <c r="CV6" s="237"/>
      <c r="CW6" s="111"/>
      <c r="CX6" s="96"/>
      <c r="CY6" s="73"/>
      <c r="CZ6" s="73"/>
      <c r="DA6" s="90"/>
      <c r="DB6" s="9"/>
      <c r="DC6" s="15"/>
      <c r="DD6" s="15"/>
      <c r="DE6" s="15"/>
      <c r="DF6" s="18"/>
      <c r="DG6" s="15"/>
      <c r="DH6" s="15"/>
      <c r="DI6" s="15"/>
      <c r="DJ6" s="15"/>
      <c r="DK6" s="15"/>
      <c r="DL6" s="87" t="s">
        <v>46</v>
      </c>
      <c r="DM6" s="88" t="s">
        <v>47</v>
      </c>
      <c r="DN6" s="89">
        <v>2</v>
      </c>
      <c r="DO6" s="15"/>
      <c r="DP6" s="18"/>
      <c r="DQ6" s="9"/>
      <c r="DR6" s="15"/>
      <c r="DS6" s="15"/>
      <c r="DT6" s="15"/>
      <c r="DU6" s="18"/>
      <c r="DV6" s="15"/>
      <c r="DW6" s="15"/>
      <c r="DX6" s="15"/>
      <c r="DY6" s="15"/>
      <c r="DZ6" s="18"/>
      <c r="EA6" s="9"/>
      <c r="EB6" s="15"/>
      <c r="EC6" s="15"/>
      <c r="ED6" s="15"/>
      <c r="EE6" s="18"/>
      <c r="EF6" s="235"/>
      <c r="EG6" s="236"/>
      <c r="EH6" s="236"/>
      <c r="EI6" s="236"/>
      <c r="EJ6" s="237"/>
      <c r="EK6" s="9"/>
      <c r="EL6" s="15"/>
      <c r="EM6" s="15"/>
      <c r="EN6" s="15"/>
      <c r="EO6" s="18"/>
      <c r="EP6" s="9"/>
      <c r="EQ6" s="15"/>
      <c r="ER6" s="15"/>
      <c r="ES6" s="15"/>
      <c r="ET6" s="15"/>
      <c r="EU6" s="9"/>
      <c r="EV6" s="15"/>
      <c r="EW6" s="15"/>
      <c r="EX6" s="15"/>
      <c r="EY6" s="18"/>
      <c r="EZ6" s="15"/>
      <c r="FA6" s="15"/>
      <c r="FB6" s="15"/>
      <c r="FC6" s="15"/>
      <c r="FD6" s="15"/>
      <c r="FE6" s="87" t="s">
        <v>46</v>
      </c>
      <c r="FF6" s="88" t="s">
        <v>47</v>
      </c>
      <c r="FG6" s="89">
        <v>2</v>
      </c>
      <c r="FH6" s="15"/>
      <c r="FI6" s="18"/>
      <c r="FJ6" s="9"/>
      <c r="FK6" s="15"/>
      <c r="FL6" s="15"/>
      <c r="FM6" s="15"/>
      <c r="FN6" s="18"/>
      <c r="FO6" s="235"/>
      <c r="FP6" s="236"/>
      <c r="FQ6" s="236"/>
      <c r="FR6" s="236"/>
      <c r="FS6" s="236"/>
      <c r="FT6" s="114"/>
      <c r="FU6" s="96"/>
      <c r="FV6" s="73"/>
      <c r="FW6" s="73"/>
      <c r="FX6" s="90"/>
      <c r="FY6" s="9"/>
      <c r="FZ6" s="15"/>
      <c r="GA6" s="15"/>
      <c r="GB6" s="15"/>
      <c r="GC6" s="18"/>
      <c r="GD6" s="9"/>
      <c r="GE6" s="15"/>
      <c r="GF6" s="15"/>
      <c r="GG6" s="15"/>
      <c r="GH6" s="18"/>
      <c r="GI6" s="96"/>
      <c r="GJ6" s="73"/>
      <c r="GK6" s="73"/>
      <c r="GL6" s="73"/>
      <c r="GM6" s="90"/>
      <c r="GN6" s="10"/>
      <c r="GO6" s="10"/>
      <c r="GP6" s="10"/>
      <c r="GQ6" s="10"/>
      <c r="GR6" s="11"/>
    </row>
    <row r="7" spans="2:200" ht="33.6" x14ac:dyDescent="0.65">
      <c r="B7" s="190"/>
      <c r="C7" s="50" t="s">
        <v>60</v>
      </c>
      <c r="D7" s="5">
        <v>30</v>
      </c>
      <c r="E7" s="253"/>
      <c r="F7" s="12"/>
      <c r="G7" s="16"/>
      <c r="H7" s="16"/>
      <c r="I7" s="16"/>
      <c r="J7" s="19"/>
      <c r="K7" s="92" t="s">
        <v>46</v>
      </c>
      <c r="L7" s="92" t="s">
        <v>47</v>
      </c>
      <c r="M7" s="93">
        <v>2</v>
      </c>
      <c r="N7" s="16"/>
      <c r="O7" s="16"/>
      <c r="P7" s="12"/>
      <c r="Q7" s="16"/>
      <c r="R7" s="16"/>
      <c r="S7" s="16"/>
      <c r="T7" s="19"/>
      <c r="U7" s="12"/>
      <c r="V7" s="16"/>
      <c r="W7" s="16"/>
      <c r="X7" s="16"/>
      <c r="Y7" s="19"/>
      <c r="Z7" s="16"/>
      <c r="AA7" s="16"/>
      <c r="AB7" s="16"/>
      <c r="AC7" s="16"/>
      <c r="AD7" s="19"/>
      <c r="AE7" s="12"/>
      <c r="AF7" s="16"/>
      <c r="AG7" s="16"/>
      <c r="AH7" s="16"/>
      <c r="AI7" s="19"/>
      <c r="AJ7" s="16"/>
      <c r="AK7" s="16"/>
      <c r="AL7" s="16"/>
      <c r="AM7" s="16"/>
      <c r="AN7" s="19"/>
      <c r="AO7" s="238"/>
      <c r="AP7" s="239"/>
      <c r="AQ7" s="239"/>
      <c r="AR7" s="239"/>
      <c r="AS7" s="240"/>
      <c r="AT7" s="12"/>
      <c r="AU7" s="16"/>
      <c r="AV7" s="16"/>
      <c r="AW7" s="16"/>
      <c r="AX7" s="19"/>
      <c r="AY7" s="12"/>
      <c r="AZ7" s="16"/>
      <c r="BA7" s="16"/>
      <c r="BB7" s="16"/>
      <c r="BC7" s="19"/>
      <c r="BD7" s="12"/>
      <c r="BE7" s="16"/>
      <c r="BF7" s="16"/>
      <c r="BG7" s="16"/>
      <c r="BH7" s="19"/>
      <c r="BI7" s="92" t="s">
        <v>46</v>
      </c>
      <c r="BJ7" s="92" t="s">
        <v>47</v>
      </c>
      <c r="BK7" s="93">
        <v>2</v>
      </c>
      <c r="BL7" s="16"/>
      <c r="BM7" s="16"/>
      <c r="BN7" s="12"/>
      <c r="BO7" s="16"/>
      <c r="BP7" s="16"/>
      <c r="BQ7" s="16"/>
      <c r="BR7" s="19"/>
      <c r="BS7" s="12"/>
      <c r="BT7" s="16"/>
      <c r="BU7" s="16"/>
      <c r="BV7" s="16"/>
      <c r="BW7" s="19"/>
      <c r="BX7" s="16"/>
      <c r="BY7" s="16"/>
      <c r="BZ7" s="16"/>
      <c r="CA7" s="16"/>
      <c r="CB7" s="19"/>
      <c r="CC7" s="12"/>
      <c r="CD7" s="16"/>
      <c r="CE7" s="16"/>
      <c r="CF7" s="16"/>
      <c r="CG7" s="19"/>
      <c r="CH7" s="12"/>
      <c r="CI7" s="16"/>
      <c r="CJ7" s="16"/>
      <c r="CK7" s="16"/>
      <c r="CL7" s="19"/>
      <c r="CM7" s="16"/>
      <c r="CN7" s="16"/>
      <c r="CO7" s="19"/>
      <c r="CP7" s="107"/>
      <c r="CQ7" s="108"/>
      <c r="CR7" s="238"/>
      <c r="CS7" s="239"/>
      <c r="CT7" s="239"/>
      <c r="CU7" s="239"/>
      <c r="CV7" s="240"/>
      <c r="CW7" s="112"/>
      <c r="CX7" s="74"/>
      <c r="CY7" s="66"/>
      <c r="CZ7" s="66"/>
      <c r="DA7" s="67"/>
      <c r="DB7" s="12"/>
      <c r="DC7" s="16"/>
      <c r="DD7" s="16"/>
      <c r="DE7" s="16"/>
      <c r="DF7" s="19"/>
      <c r="DG7" s="92" t="s">
        <v>46</v>
      </c>
      <c r="DH7" s="92" t="s">
        <v>47</v>
      </c>
      <c r="DI7" s="93">
        <v>2</v>
      </c>
      <c r="DJ7" s="16"/>
      <c r="DK7" s="16"/>
      <c r="DL7" s="12"/>
      <c r="DM7" s="16"/>
      <c r="DN7" s="16"/>
      <c r="DO7" s="16"/>
      <c r="DP7" s="19"/>
      <c r="DQ7" s="12"/>
      <c r="DR7" s="16"/>
      <c r="DS7" s="16"/>
      <c r="DT7" s="16"/>
      <c r="DU7" s="19"/>
      <c r="DV7" s="16"/>
      <c r="DW7" s="16"/>
      <c r="DX7" s="16"/>
      <c r="DY7" s="16"/>
      <c r="DZ7" s="19"/>
      <c r="EA7" s="12"/>
      <c r="EB7" s="16"/>
      <c r="EC7" s="16"/>
      <c r="ED7" s="16"/>
      <c r="EE7" s="19"/>
      <c r="EF7" s="238"/>
      <c r="EG7" s="239"/>
      <c r="EH7" s="239"/>
      <c r="EI7" s="239"/>
      <c r="EJ7" s="240"/>
      <c r="EK7" s="12"/>
      <c r="EL7" s="16"/>
      <c r="EM7" s="16"/>
      <c r="EN7" s="16"/>
      <c r="EO7" s="19"/>
      <c r="EP7" s="12"/>
      <c r="EQ7" s="16"/>
      <c r="ER7" s="16"/>
      <c r="ES7" s="16"/>
      <c r="ET7" s="16"/>
      <c r="EU7" s="12"/>
      <c r="EV7" s="16"/>
      <c r="EW7" s="16"/>
      <c r="EX7" s="16"/>
      <c r="EY7" s="19"/>
      <c r="EZ7" s="92" t="s">
        <v>46</v>
      </c>
      <c r="FA7" s="92" t="s">
        <v>47</v>
      </c>
      <c r="FB7" s="93">
        <v>2</v>
      </c>
      <c r="FC7" s="16"/>
      <c r="FD7" s="16"/>
      <c r="FE7" s="12"/>
      <c r="FF7" s="16"/>
      <c r="FG7" s="16"/>
      <c r="FH7" s="16"/>
      <c r="FI7" s="19"/>
      <c r="FJ7" s="12"/>
      <c r="FK7" s="16"/>
      <c r="FL7" s="16"/>
      <c r="FM7" s="16"/>
      <c r="FN7" s="19"/>
      <c r="FO7" s="238"/>
      <c r="FP7" s="239"/>
      <c r="FQ7" s="239"/>
      <c r="FR7" s="239"/>
      <c r="FS7" s="239"/>
      <c r="FT7" s="115"/>
      <c r="FU7" s="74"/>
      <c r="FV7" s="66"/>
      <c r="FW7" s="66"/>
      <c r="FX7" s="67"/>
      <c r="FY7" s="12"/>
      <c r="FZ7" s="16"/>
      <c r="GA7" s="16"/>
      <c r="GB7" s="16"/>
      <c r="GC7" s="19"/>
      <c r="GD7" s="12"/>
      <c r="GE7" s="16"/>
      <c r="GF7" s="16"/>
      <c r="GG7" s="16"/>
      <c r="GH7" s="19"/>
      <c r="GI7" s="74"/>
      <c r="GJ7" s="66"/>
      <c r="GK7" s="66"/>
      <c r="GL7" s="66"/>
      <c r="GM7" s="67"/>
      <c r="GN7" s="2"/>
      <c r="GO7" s="2"/>
      <c r="GP7" s="2"/>
      <c r="GQ7" s="2"/>
      <c r="GR7" s="3"/>
    </row>
    <row r="8" spans="2:200" ht="33.6" x14ac:dyDescent="0.65">
      <c r="B8" s="190"/>
      <c r="C8" s="50" t="s">
        <v>61</v>
      </c>
      <c r="D8" s="5">
        <v>30</v>
      </c>
      <c r="E8" s="253"/>
      <c r="F8" s="12"/>
      <c r="G8" s="16"/>
      <c r="H8" s="16"/>
      <c r="I8" s="16"/>
      <c r="J8" s="19"/>
      <c r="K8" s="16"/>
      <c r="L8" s="16"/>
      <c r="M8" s="95" t="s">
        <v>46</v>
      </c>
      <c r="N8" s="92" t="s">
        <v>47</v>
      </c>
      <c r="O8" s="92">
        <v>1</v>
      </c>
      <c r="P8" s="12"/>
      <c r="Q8" s="16"/>
      <c r="R8" s="16"/>
      <c r="S8" s="16"/>
      <c r="T8" s="19"/>
      <c r="U8" s="12"/>
      <c r="V8" s="16"/>
      <c r="W8" s="16"/>
      <c r="X8" s="16"/>
      <c r="Y8" s="19"/>
      <c r="Z8" s="16"/>
      <c r="AA8" s="16"/>
      <c r="AB8" s="16"/>
      <c r="AC8" s="16"/>
      <c r="AD8" s="19"/>
      <c r="AE8" s="12"/>
      <c r="AF8" s="16"/>
      <c r="AG8" s="16"/>
      <c r="AH8" s="16"/>
      <c r="AI8" s="19"/>
      <c r="AJ8" s="16"/>
      <c r="AK8" s="16"/>
      <c r="AL8" s="16"/>
      <c r="AM8" s="16"/>
      <c r="AN8" s="19"/>
      <c r="AO8" s="238"/>
      <c r="AP8" s="239"/>
      <c r="AQ8" s="239"/>
      <c r="AR8" s="239"/>
      <c r="AS8" s="240"/>
      <c r="AT8" s="12"/>
      <c r="AU8" s="16"/>
      <c r="AV8" s="16"/>
      <c r="AW8" s="16"/>
      <c r="AX8" s="19"/>
      <c r="AY8" s="12"/>
      <c r="AZ8" s="16"/>
      <c r="BA8" s="16"/>
      <c r="BB8" s="16"/>
      <c r="BC8" s="19"/>
      <c r="BD8" s="12"/>
      <c r="BE8" s="16"/>
      <c r="BF8" s="16"/>
      <c r="BG8" s="16"/>
      <c r="BH8" s="19"/>
      <c r="BI8" s="16"/>
      <c r="BJ8" s="16"/>
      <c r="BK8" s="95" t="s">
        <v>46</v>
      </c>
      <c r="BL8" s="92" t="s">
        <v>47</v>
      </c>
      <c r="BM8" s="92">
        <v>1</v>
      </c>
      <c r="BN8" s="12"/>
      <c r="BO8" s="16"/>
      <c r="BP8" s="16"/>
      <c r="BQ8" s="16"/>
      <c r="BR8" s="19"/>
      <c r="BS8" s="12"/>
      <c r="BT8" s="16"/>
      <c r="BU8" s="16"/>
      <c r="BV8" s="16"/>
      <c r="BW8" s="19"/>
      <c r="BX8" s="16"/>
      <c r="BY8" s="16"/>
      <c r="BZ8" s="16"/>
      <c r="CA8" s="16"/>
      <c r="CB8" s="19"/>
      <c r="CC8" s="12"/>
      <c r="CD8" s="16"/>
      <c r="CE8" s="16"/>
      <c r="CF8" s="16"/>
      <c r="CG8" s="19"/>
      <c r="CH8" s="12"/>
      <c r="CI8" s="16"/>
      <c r="CJ8" s="16"/>
      <c r="CK8" s="16"/>
      <c r="CL8" s="19"/>
      <c r="CM8" s="16"/>
      <c r="CN8" s="16"/>
      <c r="CO8" s="19"/>
      <c r="CP8" s="107"/>
      <c r="CQ8" s="108"/>
      <c r="CR8" s="238"/>
      <c r="CS8" s="239"/>
      <c r="CT8" s="239"/>
      <c r="CU8" s="239"/>
      <c r="CV8" s="240"/>
      <c r="CW8" s="112"/>
      <c r="CX8" s="74"/>
      <c r="CY8" s="66"/>
      <c r="CZ8" s="66"/>
      <c r="DA8" s="67"/>
      <c r="DB8" s="12"/>
      <c r="DC8" s="16"/>
      <c r="DD8" s="16"/>
      <c r="DE8" s="16"/>
      <c r="DF8" s="19"/>
      <c r="DG8" s="16"/>
      <c r="DH8" s="16"/>
      <c r="DI8" s="95" t="s">
        <v>46</v>
      </c>
      <c r="DJ8" s="92" t="s">
        <v>47</v>
      </c>
      <c r="DK8" s="92">
        <v>1</v>
      </c>
      <c r="DL8" s="12"/>
      <c r="DM8" s="16"/>
      <c r="DN8" s="16"/>
      <c r="DO8" s="16"/>
      <c r="DP8" s="19"/>
      <c r="DQ8" s="12"/>
      <c r="DR8" s="16"/>
      <c r="DS8" s="16"/>
      <c r="DT8" s="16"/>
      <c r="DU8" s="19"/>
      <c r="DV8" s="16"/>
      <c r="DW8" s="16"/>
      <c r="DX8" s="16"/>
      <c r="DY8" s="16"/>
      <c r="DZ8" s="19"/>
      <c r="EA8" s="12"/>
      <c r="EB8" s="16"/>
      <c r="EC8" s="16"/>
      <c r="ED8" s="16"/>
      <c r="EE8" s="19"/>
      <c r="EF8" s="238"/>
      <c r="EG8" s="239"/>
      <c r="EH8" s="239"/>
      <c r="EI8" s="239"/>
      <c r="EJ8" s="240"/>
      <c r="EK8" s="12"/>
      <c r="EL8" s="16"/>
      <c r="EM8" s="16"/>
      <c r="EN8" s="16"/>
      <c r="EO8" s="19"/>
      <c r="EP8" s="12"/>
      <c r="EQ8" s="16"/>
      <c r="ER8" s="16"/>
      <c r="ES8" s="16"/>
      <c r="ET8" s="16"/>
      <c r="EU8" s="12"/>
      <c r="EV8" s="16"/>
      <c r="EW8" s="16"/>
      <c r="EX8" s="16"/>
      <c r="EY8" s="19"/>
      <c r="EZ8" s="16"/>
      <c r="FA8" s="16"/>
      <c r="FB8" s="95" t="s">
        <v>46</v>
      </c>
      <c r="FC8" s="92" t="s">
        <v>47</v>
      </c>
      <c r="FD8" s="92">
        <v>1</v>
      </c>
      <c r="FE8" s="12"/>
      <c r="FF8" s="16"/>
      <c r="FG8" s="16"/>
      <c r="FH8" s="16"/>
      <c r="FI8" s="19"/>
      <c r="FJ8" s="12"/>
      <c r="FK8" s="16"/>
      <c r="FL8" s="16"/>
      <c r="FM8" s="16"/>
      <c r="FN8" s="19"/>
      <c r="FO8" s="238"/>
      <c r="FP8" s="239"/>
      <c r="FQ8" s="239"/>
      <c r="FR8" s="239"/>
      <c r="FS8" s="239"/>
      <c r="FT8" s="115"/>
      <c r="FU8" s="74"/>
      <c r="FV8" s="66"/>
      <c r="FW8" s="66"/>
      <c r="FX8" s="67"/>
      <c r="FY8" s="12"/>
      <c r="FZ8" s="16"/>
      <c r="GA8" s="16"/>
      <c r="GB8" s="16"/>
      <c r="GC8" s="19"/>
      <c r="GD8" s="12"/>
      <c r="GE8" s="16"/>
      <c r="GF8" s="16"/>
      <c r="GG8" s="16"/>
      <c r="GH8" s="19"/>
      <c r="GI8" s="74"/>
      <c r="GJ8" s="66"/>
      <c r="GK8" s="66"/>
      <c r="GL8" s="66"/>
      <c r="GM8" s="67"/>
      <c r="GN8" s="2"/>
      <c r="GO8" s="2"/>
      <c r="GP8" s="2"/>
      <c r="GQ8" s="2"/>
      <c r="GR8" s="3"/>
    </row>
    <row r="9" spans="2:200" ht="33.6" x14ac:dyDescent="0.65">
      <c r="B9" s="190"/>
      <c r="C9" s="50" t="s">
        <v>62</v>
      </c>
      <c r="D9" s="5">
        <v>24</v>
      </c>
      <c r="E9" s="253"/>
      <c r="F9" s="12"/>
      <c r="G9" s="16"/>
      <c r="H9" s="16"/>
      <c r="I9" s="16"/>
      <c r="J9" s="19"/>
      <c r="K9" s="16"/>
      <c r="L9" s="16"/>
      <c r="M9" s="16"/>
      <c r="N9" s="16"/>
      <c r="O9" s="16"/>
      <c r="P9" s="12"/>
      <c r="Q9" s="16"/>
      <c r="R9" s="16"/>
      <c r="S9" s="16"/>
      <c r="T9" s="19"/>
      <c r="U9" s="91" t="s">
        <v>46</v>
      </c>
      <c r="V9" s="92" t="s">
        <v>47</v>
      </c>
      <c r="W9" s="93">
        <v>2</v>
      </c>
      <c r="X9" s="16"/>
      <c r="Y9" s="19"/>
      <c r="Z9" s="16"/>
      <c r="AA9" s="16"/>
      <c r="AB9" s="16"/>
      <c r="AC9" s="16"/>
      <c r="AD9" s="19"/>
      <c r="AE9" s="12"/>
      <c r="AF9" s="16"/>
      <c r="AG9" s="16"/>
      <c r="AH9" s="16"/>
      <c r="AI9" s="19"/>
      <c r="AJ9" s="16"/>
      <c r="AK9" s="16"/>
      <c r="AL9" s="16"/>
      <c r="AM9" s="16"/>
      <c r="AN9" s="19"/>
      <c r="AO9" s="238"/>
      <c r="AP9" s="239"/>
      <c r="AQ9" s="239"/>
      <c r="AR9" s="239"/>
      <c r="AS9" s="240"/>
      <c r="AT9" s="12"/>
      <c r="AU9" s="16"/>
      <c r="AV9" s="16"/>
      <c r="AW9" s="16"/>
      <c r="AX9" s="19"/>
      <c r="AY9" s="12"/>
      <c r="AZ9" s="16"/>
      <c r="BA9" s="16"/>
      <c r="BB9" s="16"/>
      <c r="BC9" s="19"/>
      <c r="BD9" s="12"/>
      <c r="BE9" s="16"/>
      <c r="BF9" s="16"/>
      <c r="BG9" s="16"/>
      <c r="BH9" s="19"/>
      <c r="BI9" s="16"/>
      <c r="BJ9" s="16"/>
      <c r="BK9" s="16"/>
      <c r="BL9" s="16"/>
      <c r="BM9" s="16"/>
      <c r="BN9" s="12"/>
      <c r="BO9" s="16"/>
      <c r="BP9" s="16"/>
      <c r="BQ9" s="16"/>
      <c r="BR9" s="19"/>
      <c r="BS9" s="91" t="s">
        <v>46</v>
      </c>
      <c r="BT9" s="92" t="s">
        <v>47</v>
      </c>
      <c r="BU9" s="93">
        <v>2</v>
      </c>
      <c r="BV9" s="16"/>
      <c r="BW9" s="19"/>
      <c r="BX9" s="16"/>
      <c r="BY9" s="16"/>
      <c r="BZ9" s="16"/>
      <c r="CA9" s="16"/>
      <c r="CB9" s="19"/>
      <c r="CC9" s="12"/>
      <c r="CD9" s="16"/>
      <c r="CE9" s="16"/>
      <c r="CF9" s="16"/>
      <c r="CG9" s="19"/>
      <c r="CH9" s="12"/>
      <c r="CI9" s="16"/>
      <c r="CJ9" s="16"/>
      <c r="CK9" s="16"/>
      <c r="CL9" s="19"/>
      <c r="CM9" s="16"/>
      <c r="CN9" s="16"/>
      <c r="CO9" s="19"/>
      <c r="CP9" s="107"/>
      <c r="CQ9" s="108"/>
      <c r="CR9" s="238"/>
      <c r="CS9" s="239"/>
      <c r="CT9" s="239"/>
      <c r="CU9" s="239"/>
      <c r="CV9" s="240"/>
      <c r="CW9" s="112"/>
      <c r="CX9" s="74"/>
      <c r="CY9" s="66"/>
      <c r="CZ9" s="66"/>
      <c r="DA9" s="67"/>
      <c r="DB9" s="12"/>
      <c r="DC9" s="16"/>
      <c r="DD9" s="16"/>
      <c r="DE9" s="16"/>
      <c r="DF9" s="19"/>
      <c r="DG9" s="16"/>
      <c r="DH9" s="16"/>
      <c r="DI9" s="16"/>
      <c r="DJ9" s="16"/>
      <c r="DK9" s="16"/>
      <c r="DL9" s="12"/>
      <c r="DM9" s="16"/>
      <c r="DN9" s="16"/>
      <c r="DO9" s="16"/>
      <c r="DP9" s="19"/>
      <c r="DQ9" s="91" t="s">
        <v>46</v>
      </c>
      <c r="DR9" s="92" t="s">
        <v>47</v>
      </c>
      <c r="DS9" s="93">
        <v>2</v>
      </c>
      <c r="DT9" s="16"/>
      <c r="DU9" s="19"/>
      <c r="DV9" s="16"/>
      <c r="DW9" s="16"/>
      <c r="DX9" s="16"/>
      <c r="DY9" s="16"/>
      <c r="DZ9" s="19"/>
      <c r="EA9" s="12"/>
      <c r="EB9" s="16"/>
      <c r="EC9" s="16"/>
      <c r="ED9" s="16"/>
      <c r="EE9" s="19"/>
      <c r="EF9" s="238"/>
      <c r="EG9" s="239"/>
      <c r="EH9" s="239"/>
      <c r="EI9" s="239"/>
      <c r="EJ9" s="240"/>
      <c r="EK9" s="12"/>
      <c r="EL9" s="16"/>
      <c r="EM9" s="16"/>
      <c r="EN9" s="16"/>
      <c r="EO9" s="19"/>
      <c r="EP9" s="12"/>
      <c r="EQ9" s="16"/>
      <c r="ER9" s="16"/>
      <c r="ES9" s="16"/>
      <c r="ET9" s="16"/>
      <c r="EU9" s="12"/>
      <c r="EV9" s="16"/>
      <c r="EW9" s="16"/>
      <c r="EX9" s="16"/>
      <c r="EY9" s="19"/>
      <c r="EZ9" s="16"/>
      <c r="FA9" s="16"/>
      <c r="FB9" s="16"/>
      <c r="FC9" s="16"/>
      <c r="FD9" s="16"/>
      <c r="FE9" s="12"/>
      <c r="FF9" s="16"/>
      <c r="FG9" s="16"/>
      <c r="FH9" s="16"/>
      <c r="FI9" s="19"/>
      <c r="FJ9" s="91" t="s">
        <v>46</v>
      </c>
      <c r="FK9" s="92" t="s">
        <v>47</v>
      </c>
      <c r="FL9" s="93">
        <v>2</v>
      </c>
      <c r="FM9" s="16"/>
      <c r="FN9" s="19"/>
      <c r="FO9" s="238"/>
      <c r="FP9" s="239"/>
      <c r="FQ9" s="239"/>
      <c r="FR9" s="239"/>
      <c r="FS9" s="239"/>
      <c r="FT9" s="115"/>
      <c r="FU9" s="74"/>
      <c r="FV9" s="66"/>
      <c r="FW9" s="66"/>
      <c r="FX9" s="67"/>
      <c r="FY9" s="12"/>
      <c r="FZ9" s="16"/>
      <c r="GA9" s="16"/>
      <c r="GB9" s="16"/>
      <c r="GC9" s="19"/>
      <c r="GD9" s="12"/>
      <c r="GE9" s="16"/>
      <c r="GF9" s="16"/>
      <c r="GG9" s="16"/>
      <c r="GH9" s="19"/>
      <c r="GI9" s="74"/>
      <c r="GJ9" s="66"/>
      <c r="GK9" s="66"/>
      <c r="GL9" s="66"/>
      <c r="GM9" s="67"/>
      <c r="GN9" s="2"/>
      <c r="GO9" s="2"/>
      <c r="GP9" s="2"/>
      <c r="GQ9" s="2"/>
      <c r="GR9" s="3"/>
    </row>
    <row r="10" spans="2:200" ht="33.6" x14ac:dyDescent="0.65">
      <c r="B10" s="190"/>
      <c r="C10" s="50" t="s">
        <v>63</v>
      </c>
      <c r="D10" s="5">
        <v>20</v>
      </c>
      <c r="E10" s="253"/>
      <c r="F10" s="12"/>
      <c r="G10" s="16"/>
      <c r="H10" s="16"/>
      <c r="I10" s="16"/>
      <c r="J10" s="19"/>
      <c r="K10" s="16"/>
      <c r="L10" s="16"/>
      <c r="M10" s="16"/>
      <c r="N10" s="16"/>
      <c r="O10" s="16"/>
      <c r="P10" s="12"/>
      <c r="Q10" s="16"/>
      <c r="R10" s="16"/>
      <c r="S10" s="16"/>
      <c r="T10" s="19"/>
      <c r="U10" s="12"/>
      <c r="V10" s="16"/>
      <c r="W10" s="95" t="s">
        <v>46</v>
      </c>
      <c r="X10" s="92" t="s">
        <v>47</v>
      </c>
      <c r="Y10" s="94">
        <v>1</v>
      </c>
      <c r="Z10" s="16"/>
      <c r="AA10" s="16"/>
      <c r="AB10" s="16"/>
      <c r="AC10" s="16"/>
      <c r="AD10" s="19"/>
      <c r="AE10" s="12"/>
      <c r="AF10" s="16"/>
      <c r="AG10" s="16"/>
      <c r="AH10" s="16"/>
      <c r="AI10" s="19"/>
      <c r="AJ10" s="16"/>
      <c r="AK10" s="16"/>
      <c r="AL10" s="16"/>
      <c r="AM10" s="16"/>
      <c r="AN10" s="19"/>
      <c r="AO10" s="238"/>
      <c r="AP10" s="239"/>
      <c r="AQ10" s="239"/>
      <c r="AR10" s="239"/>
      <c r="AS10" s="240"/>
      <c r="AT10" s="12"/>
      <c r="AU10" s="16"/>
      <c r="AV10" s="16"/>
      <c r="AW10" s="16"/>
      <c r="AX10" s="19"/>
      <c r="AY10" s="12"/>
      <c r="AZ10" s="16"/>
      <c r="BA10" s="16"/>
      <c r="BB10" s="16"/>
      <c r="BC10" s="19"/>
      <c r="BD10" s="12"/>
      <c r="BE10" s="16"/>
      <c r="BF10" s="16"/>
      <c r="BG10" s="16"/>
      <c r="BH10" s="19"/>
      <c r="BI10" s="16"/>
      <c r="BJ10" s="16"/>
      <c r="BK10" s="16"/>
      <c r="BL10" s="16"/>
      <c r="BM10" s="16"/>
      <c r="BN10" s="12"/>
      <c r="BO10" s="16"/>
      <c r="BP10" s="16"/>
      <c r="BQ10" s="16"/>
      <c r="BR10" s="19"/>
      <c r="BS10" s="12"/>
      <c r="BT10" s="16"/>
      <c r="BU10" s="95" t="s">
        <v>46</v>
      </c>
      <c r="BV10" s="92" t="s">
        <v>47</v>
      </c>
      <c r="BW10" s="94">
        <v>1</v>
      </c>
      <c r="BX10" s="16"/>
      <c r="BY10" s="16"/>
      <c r="BZ10" s="16"/>
      <c r="CA10" s="16"/>
      <c r="CB10" s="19"/>
      <c r="CC10" s="12"/>
      <c r="CD10" s="16"/>
      <c r="CE10" s="16"/>
      <c r="CF10" s="16"/>
      <c r="CG10" s="19"/>
      <c r="CH10" s="12"/>
      <c r="CI10" s="16"/>
      <c r="CJ10" s="16"/>
      <c r="CK10" s="16"/>
      <c r="CL10" s="19"/>
      <c r="CM10" s="16"/>
      <c r="CN10" s="16"/>
      <c r="CO10" s="19"/>
      <c r="CP10" s="107"/>
      <c r="CQ10" s="108"/>
      <c r="CR10" s="238"/>
      <c r="CS10" s="239"/>
      <c r="CT10" s="239"/>
      <c r="CU10" s="239"/>
      <c r="CV10" s="240"/>
      <c r="CW10" s="112"/>
      <c r="CX10" s="74"/>
      <c r="CY10" s="66"/>
      <c r="CZ10" s="66"/>
      <c r="DA10" s="67"/>
      <c r="DB10" s="12"/>
      <c r="DC10" s="16"/>
      <c r="DD10" s="16"/>
      <c r="DE10" s="16"/>
      <c r="DF10" s="19"/>
      <c r="DG10" s="16"/>
      <c r="DH10" s="16"/>
      <c r="DI10" s="16"/>
      <c r="DJ10" s="16"/>
      <c r="DK10" s="16"/>
      <c r="DL10" s="12"/>
      <c r="DM10" s="16"/>
      <c r="DN10" s="16"/>
      <c r="DO10" s="16"/>
      <c r="DP10" s="19"/>
      <c r="DQ10" s="12"/>
      <c r="DR10" s="16"/>
      <c r="DS10" s="95" t="s">
        <v>46</v>
      </c>
      <c r="DT10" s="92" t="s">
        <v>47</v>
      </c>
      <c r="DU10" s="94">
        <v>1</v>
      </c>
      <c r="DV10" s="16"/>
      <c r="DW10" s="16"/>
      <c r="DX10" s="16"/>
      <c r="DY10" s="16"/>
      <c r="DZ10" s="19"/>
      <c r="EA10" s="12"/>
      <c r="EB10" s="16"/>
      <c r="EC10" s="16"/>
      <c r="ED10" s="16"/>
      <c r="EE10" s="19"/>
      <c r="EF10" s="238"/>
      <c r="EG10" s="239"/>
      <c r="EH10" s="239"/>
      <c r="EI10" s="239"/>
      <c r="EJ10" s="240"/>
      <c r="EK10" s="12"/>
      <c r="EL10" s="16"/>
      <c r="EM10" s="16"/>
      <c r="EN10" s="16"/>
      <c r="EO10" s="19"/>
      <c r="EP10" s="12"/>
      <c r="EQ10" s="16"/>
      <c r="ER10" s="16"/>
      <c r="ES10" s="16"/>
      <c r="ET10" s="16"/>
      <c r="EU10" s="12"/>
      <c r="EV10" s="16"/>
      <c r="EW10" s="16"/>
      <c r="EX10" s="16"/>
      <c r="EY10" s="19"/>
      <c r="EZ10" s="16"/>
      <c r="FA10" s="16"/>
      <c r="FB10" s="16"/>
      <c r="FC10" s="16"/>
      <c r="FD10" s="16"/>
      <c r="FE10" s="12"/>
      <c r="FF10" s="16"/>
      <c r="FG10" s="16"/>
      <c r="FH10" s="16"/>
      <c r="FI10" s="19"/>
      <c r="FJ10" s="12"/>
      <c r="FK10" s="16"/>
      <c r="FL10" s="95" t="s">
        <v>46</v>
      </c>
      <c r="FM10" s="92" t="s">
        <v>47</v>
      </c>
      <c r="FN10" s="94">
        <v>1</v>
      </c>
      <c r="FO10" s="238"/>
      <c r="FP10" s="239"/>
      <c r="FQ10" s="239"/>
      <c r="FR10" s="239"/>
      <c r="FS10" s="239"/>
      <c r="FT10" s="115"/>
      <c r="FU10" s="74"/>
      <c r="FV10" s="66"/>
      <c r="FW10" s="66"/>
      <c r="FX10" s="67"/>
      <c r="FY10" s="12"/>
      <c r="FZ10" s="16"/>
      <c r="GA10" s="16"/>
      <c r="GB10" s="16"/>
      <c r="GC10" s="19"/>
      <c r="GD10" s="12"/>
      <c r="GE10" s="16"/>
      <c r="GF10" s="16"/>
      <c r="GG10" s="16"/>
      <c r="GH10" s="19"/>
      <c r="GI10" s="74"/>
      <c r="GJ10" s="66"/>
      <c r="GK10" s="66"/>
      <c r="GL10" s="66"/>
      <c r="GM10" s="67"/>
      <c r="GN10" s="2"/>
      <c r="GO10" s="2"/>
      <c r="GP10" s="2"/>
      <c r="GQ10" s="2"/>
      <c r="GR10" s="3"/>
    </row>
    <row r="11" spans="2:200" ht="33.6" x14ac:dyDescent="0.65">
      <c r="B11" s="190"/>
      <c r="C11" s="50" t="s">
        <v>64</v>
      </c>
      <c r="D11" s="5">
        <v>14</v>
      </c>
      <c r="E11" s="253"/>
      <c r="F11" s="12"/>
      <c r="G11" s="16"/>
      <c r="H11" s="16"/>
      <c r="I11" s="16"/>
      <c r="J11" s="19"/>
      <c r="K11" s="16"/>
      <c r="L11" s="16"/>
      <c r="M11" s="16"/>
      <c r="N11" s="16"/>
      <c r="O11" s="16"/>
      <c r="P11" s="12"/>
      <c r="Q11" s="16"/>
      <c r="R11" s="16"/>
      <c r="S11" s="16"/>
      <c r="T11" s="19"/>
      <c r="U11" s="12"/>
      <c r="V11" s="16"/>
      <c r="W11" s="16"/>
      <c r="X11" s="16"/>
      <c r="Y11" s="19"/>
      <c r="Z11" s="16"/>
      <c r="AA11" s="16"/>
      <c r="AB11" s="16"/>
      <c r="AC11" s="16"/>
      <c r="AD11" s="19"/>
      <c r="AE11" s="91" t="s">
        <v>46</v>
      </c>
      <c r="AF11" s="92" t="s">
        <v>47</v>
      </c>
      <c r="AG11" s="93">
        <v>2</v>
      </c>
      <c r="AH11" s="16"/>
      <c r="AI11" s="19"/>
      <c r="AJ11" s="16"/>
      <c r="AK11" s="16"/>
      <c r="AL11" s="16"/>
      <c r="AM11" s="16"/>
      <c r="AN11" s="19"/>
      <c r="AO11" s="238"/>
      <c r="AP11" s="239"/>
      <c r="AQ11" s="239"/>
      <c r="AR11" s="239"/>
      <c r="AS11" s="240"/>
      <c r="AT11" s="12"/>
      <c r="AU11" s="16"/>
      <c r="AV11" s="16"/>
      <c r="AW11" s="16"/>
      <c r="AX11" s="19"/>
      <c r="AY11" s="12"/>
      <c r="AZ11" s="16"/>
      <c r="BA11" s="16"/>
      <c r="BB11" s="16"/>
      <c r="BC11" s="19"/>
      <c r="BD11" s="12"/>
      <c r="BE11" s="16"/>
      <c r="BF11" s="16"/>
      <c r="BG11" s="16"/>
      <c r="BH11" s="19"/>
      <c r="BI11" s="16"/>
      <c r="BJ11" s="16"/>
      <c r="BK11" s="16"/>
      <c r="BL11" s="16"/>
      <c r="BM11" s="16"/>
      <c r="BN11" s="12"/>
      <c r="BO11" s="16"/>
      <c r="BP11" s="16"/>
      <c r="BQ11" s="16"/>
      <c r="BR11" s="19"/>
      <c r="BS11" s="12"/>
      <c r="BT11" s="16"/>
      <c r="BU11" s="16"/>
      <c r="BV11" s="16"/>
      <c r="BW11" s="19"/>
      <c r="BX11" s="92" t="s">
        <v>46</v>
      </c>
      <c r="BY11" s="92" t="s">
        <v>47</v>
      </c>
      <c r="BZ11" s="93">
        <v>2</v>
      </c>
      <c r="CA11" s="16"/>
      <c r="CB11" s="19"/>
      <c r="CC11" s="12"/>
      <c r="CD11" s="16"/>
      <c r="CE11" s="16"/>
      <c r="CF11" s="16"/>
      <c r="CG11" s="19"/>
      <c r="CH11" s="12"/>
      <c r="CI11" s="16"/>
      <c r="CJ11" s="16"/>
      <c r="CK11" s="16"/>
      <c r="CL11" s="19"/>
      <c r="CM11" s="16"/>
      <c r="CN11" s="16"/>
      <c r="CO11" s="19"/>
      <c r="CP11" s="107"/>
      <c r="CQ11" s="108"/>
      <c r="CR11" s="238"/>
      <c r="CS11" s="239"/>
      <c r="CT11" s="239"/>
      <c r="CU11" s="239"/>
      <c r="CV11" s="240"/>
      <c r="CW11" s="112"/>
      <c r="CX11" s="74"/>
      <c r="CY11" s="66"/>
      <c r="CZ11" s="66"/>
      <c r="DA11" s="67"/>
      <c r="DB11" s="12"/>
      <c r="DC11" s="16"/>
      <c r="DD11" s="16"/>
      <c r="DE11" s="16"/>
      <c r="DF11" s="19"/>
      <c r="DG11" s="16"/>
      <c r="DH11" s="16"/>
      <c r="DI11" s="16"/>
      <c r="DJ11" s="16"/>
      <c r="DK11" s="16"/>
      <c r="DL11" s="12"/>
      <c r="DM11" s="16"/>
      <c r="DN11" s="16"/>
      <c r="DO11" s="16"/>
      <c r="DP11" s="19"/>
      <c r="DQ11" s="12"/>
      <c r="DR11" s="16"/>
      <c r="DS11" s="16"/>
      <c r="DT11" s="16"/>
      <c r="DU11" s="19"/>
      <c r="DV11" s="92" t="s">
        <v>46</v>
      </c>
      <c r="DW11" s="92" t="s">
        <v>47</v>
      </c>
      <c r="DX11" s="93">
        <v>2</v>
      </c>
      <c r="DY11" s="16"/>
      <c r="DZ11" s="19"/>
      <c r="EA11" s="12"/>
      <c r="EB11" s="16"/>
      <c r="EC11" s="16"/>
      <c r="ED11" s="16"/>
      <c r="EE11" s="19"/>
      <c r="EF11" s="238"/>
      <c r="EG11" s="239"/>
      <c r="EH11" s="239"/>
      <c r="EI11" s="239"/>
      <c r="EJ11" s="240"/>
      <c r="EK11" s="12"/>
      <c r="EL11" s="16"/>
      <c r="EM11" s="16"/>
      <c r="EN11" s="16"/>
      <c r="EO11" s="19"/>
      <c r="EP11" s="12"/>
      <c r="EQ11" s="16"/>
      <c r="ER11" s="16"/>
      <c r="ES11" s="16"/>
      <c r="ET11" s="16"/>
      <c r="EU11" s="91" t="s">
        <v>46</v>
      </c>
      <c r="EV11" s="93">
        <v>1</v>
      </c>
      <c r="EW11" s="16"/>
      <c r="EX11" s="16"/>
      <c r="EY11" s="19"/>
      <c r="EZ11" s="16"/>
      <c r="FA11" s="16"/>
      <c r="FB11" s="16"/>
      <c r="FC11" s="16"/>
      <c r="FD11" s="16"/>
      <c r="FE11" s="12"/>
      <c r="FF11" s="16"/>
      <c r="FG11" s="16"/>
      <c r="FH11" s="16"/>
      <c r="FI11" s="19"/>
      <c r="FJ11" s="12"/>
      <c r="FK11" s="16"/>
      <c r="FL11" s="16"/>
      <c r="FM11" s="16"/>
      <c r="FN11" s="19"/>
      <c r="FO11" s="238"/>
      <c r="FP11" s="239"/>
      <c r="FQ11" s="239"/>
      <c r="FR11" s="239"/>
      <c r="FS11" s="239"/>
      <c r="FT11" s="115"/>
      <c r="FU11" s="74"/>
      <c r="FV11" s="66"/>
      <c r="FW11" s="66"/>
      <c r="FX11" s="67"/>
      <c r="FY11" s="12"/>
      <c r="FZ11" s="16"/>
      <c r="GA11" s="16"/>
      <c r="GB11" s="16"/>
      <c r="GC11" s="19"/>
      <c r="GD11" s="12"/>
      <c r="GE11" s="16"/>
      <c r="GF11" s="16"/>
      <c r="GG11" s="16"/>
      <c r="GH11" s="19"/>
      <c r="GI11" s="74"/>
      <c r="GJ11" s="66"/>
      <c r="GK11" s="66"/>
      <c r="GL11" s="66"/>
      <c r="GM11" s="67"/>
      <c r="GN11" s="2"/>
      <c r="GO11" s="2"/>
      <c r="GP11" s="2"/>
      <c r="GQ11" s="2"/>
      <c r="GR11" s="3"/>
    </row>
    <row r="12" spans="2:200" ht="34.200000000000003" thickBot="1" x14ac:dyDescent="0.7">
      <c r="B12" s="191"/>
      <c r="C12" s="50" t="s">
        <v>65</v>
      </c>
      <c r="D12" s="5">
        <v>25</v>
      </c>
      <c r="E12" s="253"/>
      <c r="F12" s="63"/>
      <c r="G12" s="17"/>
      <c r="H12" s="17"/>
      <c r="I12" s="17"/>
      <c r="J12" s="20"/>
      <c r="K12" s="17"/>
      <c r="L12" s="17"/>
      <c r="M12" s="17"/>
      <c r="N12" s="17"/>
      <c r="O12" s="17"/>
      <c r="P12" s="63"/>
      <c r="Q12" s="17"/>
      <c r="R12" s="17"/>
      <c r="S12" s="17"/>
      <c r="T12" s="20"/>
      <c r="U12" s="63"/>
      <c r="V12" s="17"/>
      <c r="W12" s="17"/>
      <c r="X12" s="17"/>
      <c r="Y12" s="20"/>
      <c r="Z12" s="16"/>
      <c r="AA12" s="16"/>
      <c r="AB12" s="16"/>
      <c r="AC12" s="16"/>
      <c r="AD12" s="19"/>
      <c r="AE12" s="63"/>
      <c r="AF12" s="17"/>
      <c r="AG12" s="139" t="s">
        <v>46</v>
      </c>
      <c r="AH12" s="140" t="s">
        <v>47</v>
      </c>
      <c r="AI12" s="157">
        <v>1</v>
      </c>
      <c r="AJ12" s="17"/>
      <c r="AK12" s="17"/>
      <c r="AL12" s="17"/>
      <c r="AM12" s="17"/>
      <c r="AN12" s="20"/>
      <c r="AO12" s="238"/>
      <c r="AP12" s="239"/>
      <c r="AQ12" s="239"/>
      <c r="AR12" s="239"/>
      <c r="AS12" s="240"/>
      <c r="AT12" s="63"/>
      <c r="AU12" s="17"/>
      <c r="AV12" s="17"/>
      <c r="AW12" s="17"/>
      <c r="AX12" s="20"/>
      <c r="AY12" s="63"/>
      <c r="AZ12" s="17"/>
      <c r="BA12" s="17"/>
      <c r="BB12" s="17"/>
      <c r="BC12" s="20"/>
      <c r="BD12" s="63"/>
      <c r="BE12" s="17"/>
      <c r="BF12" s="17"/>
      <c r="BG12" s="17"/>
      <c r="BH12" s="20"/>
      <c r="BI12" s="17"/>
      <c r="BJ12" s="17"/>
      <c r="BK12" s="17"/>
      <c r="BL12" s="17"/>
      <c r="BM12" s="17"/>
      <c r="BN12" s="63"/>
      <c r="BO12" s="17"/>
      <c r="BP12" s="17"/>
      <c r="BQ12" s="17"/>
      <c r="BR12" s="20"/>
      <c r="BS12" s="63"/>
      <c r="BT12" s="17"/>
      <c r="BU12" s="17"/>
      <c r="BV12" s="17"/>
      <c r="BW12" s="20"/>
      <c r="BX12" s="17"/>
      <c r="BY12" s="17"/>
      <c r="BZ12" s="139" t="s">
        <v>46</v>
      </c>
      <c r="CA12" s="140" t="s">
        <v>47</v>
      </c>
      <c r="CB12" s="141">
        <v>1</v>
      </c>
      <c r="CC12" s="63"/>
      <c r="CD12" s="17"/>
      <c r="CE12" s="17"/>
      <c r="CF12" s="17"/>
      <c r="CG12" s="20"/>
      <c r="CH12" s="63"/>
      <c r="CI12" s="17"/>
      <c r="CJ12" s="17"/>
      <c r="CK12" s="17"/>
      <c r="CL12" s="20"/>
      <c r="CM12" s="17"/>
      <c r="CN12" s="17"/>
      <c r="CO12" s="20"/>
      <c r="CP12" s="107"/>
      <c r="CQ12" s="108"/>
      <c r="CR12" s="238"/>
      <c r="CS12" s="239"/>
      <c r="CT12" s="239"/>
      <c r="CU12" s="239"/>
      <c r="CV12" s="240"/>
      <c r="CW12" s="112"/>
      <c r="CX12" s="75"/>
      <c r="CY12" s="71"/>
      <c r="CZ12" s="71"/>
      <c r="DA12" s="72"/>
      <c r="DB12" s="63"/>
      <c r="DC12" s="17"/>
      <c r="DD12" s="17"/>
      <c r="DE12" s="17"/>
      <c r="DF12" s="20"/>
      <c r="DG12" s="17"/>
      <c r="DH12" s="17"/>
      <c r="DI12" s="17"/>
      <c r="DJ12" s="17"/>
      <c r="DK12" s="17"/>
      <c r="DL12" s="63"/>
      <c r="DM12" s="17"/>
      <c r="DN12" s="17"/>
      <c r="DO12" s="17"/>
      <c r="DP12" s="20"/>
      <c r="DQ12" s="63"/>
      <c r="DR12" s="17"/>
      <c r="DS12" s="17"/>
      <c r="DT12" s="17"/>
      <c r="DU12" s="20"/>
      <c r="DV12" s="17"/>
      <c r="DW12" s="17"/>
      <c r="DX12" s="139" t="s">
        <v>46</v>
      </c>
      <c r="DY12" s="140" t="s">
        <v>47</v>
      </c>
      <c r="DZ12" s="141">
        <v>1</v>
      </c>
      <c r="EA12" s="63"/>
      <c r="EB12" s="17"/>
      <c r="EC12" s="17"/>
      <c r="ED12" s="17"/>
      <c r="EE12" s="20"/>
      <c r="EF12" s="238"/>
      <c r="EG12" s="239"/>
      <c r="EH12" s="239"/>
      <c r="EI12" s="239"/>
      <c r="EJ12" s="240"/>
      <c r="EK12" s="63"/>
      <c r="EL12" s="17"/>
      <c r="EM12" s="17"/>
      <c r="EN12" s="17"/>
      <c r="EO12" s="20"/>
      <c r="EP12" s="63"/>
      <c r="EQ12" s="17"/>
      <c r="ER12" s="17"/>
      <c r="ES12" s="17"/>
      <c r="ET12" s="17"/>
      <c r="EU12" s="63"/>
      <c r="EV12" s="17"/>
      <c r="EW12" s="17"/>
      <c r="EX12" s="139" t="s">
        <v>46</v>
      </c>
      <c r="EY12" s="157">
        <v>2</v>
      </c>
      <c r="EZ12" s="17"/>
      <c r="FA12" s="17"/>
      <c r="FB12" s="17"/>
      <c r="FC12" s="17"/>
      <c r="FD12" s="17"/>
      <c r="FE12" s="63"/>
      <c r="FF12" s="17"/>
      <c r="FG12" s="17"/>
      <c r="FH12" s="17"/>
      <c r="FI12" s="20"/>
      <c r="FJ12" s="63"/>
      <c r="FK12" s="17"/>
      <c r="FL12" s="17"/>
      <c r="FM12" s="17"/>
      <c r="FN12" s="20"/>
      <c r="FO12" s="238"/>
      <c r="FP12" s="239"/>
      <c r="FQ12" s="239"/>
      <c r="FR12" s="239"/>
      <c r="FS12" s="239"/>
      <c r="FT12" s="115"/>
      <c r="FU12" s="75"/>
      <c r="FV12" s="71"/>
      <c r="FW12" s="71"/>
      <c r="FX12" s="72"/>
      <c r="FY12" s="63"/>
      <c r="FZ12" s="17"/>
      <c r="GA12" s="17"/>
      <c r="GB12" s="17"/>
      <c r="GC12" s="20"/>
      <c r="GD12" s="63"/>
      <c r="GE12" s="17"/>
      <c r="GF12" s="17"/>
      <c r="GG12" s="17"/>
      <c r="GH12" s="20"/>
      <c r="GI12" s="75"/>
      <c r="GJ12" s="71"/>
      <c r="GK12" s="71"/>
      <c r="GL12" s="71"/>
      <c r="GM12" s="72"/>
      <c r="GN12" s="4"/>
      <c r="GO12" s="4"/>
      <c r="GP12" s="4"/>
      <c r="GQ12" s="4"/>
      <c r="GR12" s="13"/>
    </row>
    <row r="13" spans="2:200" ht="33.6" x14ac:dyDescent="0.65">
      <c r="B13" s="192" t="s">
        <v>2</v>
      </c>
      <c r="C13" s="43" t="s">
        <v>66</v>
      </c>
      <c r="D13" s="5">
        <v>21</v>
      </c>
      <c r="E13" s="253"/>
      <c r="F13" s="9"/>
      <c r="G13" s="15"/>
      <c r="H13" s="15"/>
      <c r="I13" s="15"/>
      <c r="J13" s="18"/>
      <c r="K13" s="15"/>
      <c r="L13" s="15"/>
      <c r="M13" s="142">
        <v>2</v>
      </c>
      <c r="N13" s="143">
        <v>1</v>
      </c>
      <c r="O13" s="144">
        <v>5</v>
      </c>
      <c r="P13" s="9"/>
      <c r="Q13" s="15"/>
      <c r="R13" s="15"/>
      <c r="S13" s="15"/>
      <c r="T13" s="18"/>
      <c r="U13" s="9"/>
      <c r="V13" s="15"/>
      <c r="W13" s="15"/>
      <c r="X13" s="15"/>
      <c r="Y13" s="18"/>
      <c r="Z13" s="15"/>
      <c r="AA13" s="15"/>
      <c r="AB13" s="15"/>
      <c r="AC13" s="15"/>
      <c r="AD13" s="18"/>
      <c r="AE13" s="9"/>
      <c r="AF13" s="15"/>
      <c r="AG13" s="15"/>
      <c r="AH13" s="15"/>
      <c r="AI13" s="18"/>
      <c r="AJ13" s="15"/>
      <c r="AK13" s="15"/>
      <c r="AL13" s="15"/>
      <c r="AM13" s="15"/>
      <c r="AN13" s="18"/>
      <c r="AO13" s="238"/>
      <c r="AP13" s="239"/>
      <c r="AQ13" s="239"/>
      <c r="AR13" s="239"/>
      <c r="AS13" s="240"/>
      <c r="AT13" s="9"/>
      <c r="AU13" s="15"/>
      <c r="AV13" s="15"/>
      <c r="AW13" s="15"/>
      <c r="AX13" s="18"/>
      <c r="AY13" s="9"/>
      <c r="AZ13" s="15"/>
      <c r="BA13" s="15"/>
      <c r="BB13" s="15"/>
      <c r="BC13" s="18"/>
      <c r="BD13" s="9"/>
      <c r="BE13" s="15"/>
      <c r="BF13" s="15"/>
      <c r="BG13" s="15"/>
      <c r="BH13" s="18"/>
      <c r="BI13" s="15"/>
      <c r="BJ13" s="15"/>
      <c r="BK13" s="142">
        <v>2</v>
      </c>
      <c r="BL13" s="143">
        <v>1</v>
      </c>
      <c r="BM13" s="144">
        <v>5</v>
      </c>
      <c r="BN13" s="9"/>
      <c r="BO13" s="15"/>
      <c r="BP13" s="15"/>
      <c r="BQ13" s="15"/>
      <c r="BR13" s="18"/>
      <c r="BS13" s="9"/>
      <c r="BT13" s="15"/>
      <c r="BU13" s="15"/>
      <c r="BV13" s="15"/>
      <c r="BW13" s="18"/>
      <c r="BX13" s="15"/>
      <c r="BY13" s="15"/>
      <c r="BZ13" s="15"/>
      <c r="CA13" s="15"/>
      <c r="CB13" s="18"/>
      <c r="CC13" s="9"/>
      <c r="CD13" s="15"/>
      <c r="CE13" s="15"/>
      <c r="CF13" s="15"/>
      <c r="CG13" s="18"/>
      <c r="CH13" s="9"/>
      <c r="CI13" s="15"/>
      <c r="CJ13" s="15"/>
      <c r="CK13" s="15"/>
      <c r="CL13" s="18"/>
      <c r="CM13" s="15"/>
      <c r="CN13" s="15"/>
      <c r="CO13" s="18"/>
      <c r="CP13" s="107"/>
      <c r="CQ13" s="108"/>
      <c r="CR13" s="238"/>
      <c r="CS13" s="239"/>
      <c r="CT13" s="239"/>
      <c r="CU13" s="239"/>
      <c r="CV13" s="240"/>
      <c r="CW13" s="112"/>
      <c r="CX13" s="9"/>
      <c r="CY13" s="15"/>
      <c r="CZ13" s="15"/>
      <c r="DA13" s="15"/>
      <c r="DB13" s="9"/>
      <c r="DC13" s="15"/>
      <c r="DD13" s="15"/>
      <c r="DE13" s="15"/>
      <c r="DF13" s="18"/>
      <c r="DG13" s="15"/>
      <c r="DH13" s="15"/>
      <c r="DI13" s="142">
        <v>2</v>
      </c>
      <c r="DJ13" s="143">
        <v>1</v>
      </c>
      <c r="DK13" s="144">
        <v>5</v>
      </c>
      <c r="DL13" s="9"/>
      <c r="DM13" s="15"/>
      <c r="DN13" s="15"/>
      <c r="DO13" s="15"/>
      <c r="DP13" s="18"/>
      <c r="DQ13" s="9"/>
      <c r="DR13" s="15"/>
      <c r="DS13" s="15"/>
      <c r="DT13" s="15"/>
      <c r="DU13" s="18"/>
      <c r="DV13" s="15"/>
      <c r="DW13" s="15"/>
      <c r="DX13" s="15"/>
      <c r="DY13" s="15"/>
      <c r="DZ13" s="18"/>
      <c r="EA13" s="9"/>
      <c r="EB13" s="15"/>
      <c r="EC13" s="15"/>
      <c r="ED13" s="15"/>
      <c r="EE13" s="18"/>
      <c r="EF13" s="238"/>
      <c r="EG13" s="239"/>
      <c r="EH13" s="239"/>
      <c r="EI13" s="239"/>
      <c r="EJ13" s="240"/>
      <c r="EK13" s="9"/>
      <c r="EL13" s="15"/>
      <c r="EM13" s="15"/>
      <c r="EN13" s="15"/>
      <c r="EO13" s="18"/>
      <c r="EP13" s="9"/>
      <c r="EQ13" s="15"/>
      <c r="ER13" s="15"/>
      <c r="ES13" s="15"/>
      <c r="ET13" s="15"/>
      <c r="EU13" s="9"/>
      <c r="EV13" s="15"/>
      <c r="EW13" s="15"/>
      <c r="EX13" s="15"/>
      <c r="EY13" s="18"/>
      <c r="EZ13" s="15"/>
      <c r="FA13" s="15"/>
      <c r="FB13" s="142">
        <v>2</v>
      </c>
      <c r="FC13" s="143">
        <v>1</v>
      </c>
      <c r="FD13" s="144">
        <v>5</v>
      </c>
      <c r="FE13" s="9"/>
      <c r="FF13" s="15"/>
      <c r="FG13" s="15"/>
      <c r="FH13" s="15"/>
      <c r="FI13" s="18"/>
      <c r="FJ13" s="9"/>
      <c r="FK13" s="15"/>
      <c r="FL13" s="15"/>
      <c r="FM13" s="15"/>
      <c r="FN13" s="18"/>
      <c r="FO13" s="238"/>
      <c r="FP13" s="239"/>
      <c r="FQ13" s="239"/>
      <c r="FR13" s="239"/>
      <c r="FS13" s="239"/>
      <c r="FT13" s="115"/>
      <c r="FU13" s="66"/>
      <c r="FV13" s="66"/>
      <c r="FW13" s="66"/>
      <c r="FX13" s="66"/>
      <c r="FY13" s="12"/>
      <c r="FZ13" s="16"/>
      <c r="GA13" s="16"/>
      <c r="GB13" s="16"/>
      <c r="GC13" s="19"/>
      <c r="GD13" s="12"/>
      <c r="GE13" s="16"/>
      <c r="GF13" s="16"/>
      <c r="GG13" s="16"/>
      <c r="GH13" s="19"/>
      <c r="GI13" s="74"/>
      <c r="GJ13" s="66"/>
      <c r="GK13" s="66"/>
      <c r="GL13" s="66"/>
      <c r="GM13" s="67"/>
      <c r="GN13" s="2"/>
      <c r="GO13" s="2"/>
      <c r="GP13" s="2"/>
      <c r="GQ13" s="2"/>
      <c r="GR13" s="3"/>
    </row>
    <row r="14" spans="2:200" ht="33.6" x14ac:dyDescent="0.65">
      <c r="B14" s="193"/>
      <c r="C14" s="44" t="s">
        <v>67</v>
      </c>
      <c r="D14" s="5">
        <v>22</v>
      </c>
      <c r="E14" s="253"/>
      <c r="F14" s="12"/>
      <c r="G14" s="16"/>
      <c r="H14" s="16"/>
      <c r="I14" s="16"/>
      <c r="J14" s="19"/>
      <c r="K14" s="16"/>
      <c r="L14" s="16"/>
      <c r="M14" s="16"/>
      <c r="N14" s="16"/>
      <c r="O14" s="16"/>
      <c r="P14" s="12"/>
      <c r="Q14" s="16"/>
      <c r="R14" s="16"/>
      <c r="S14" s="16"/>
      <c r="T14" s="19"/>
      <c r="U14" s="12"/>
      <c r="V14" s="16"/>
      <c r="W14" s="130">
        <v>2</v>
      </c>
      <c r="X14" s="131">
        <v>1</v>
      </c>
      <c r="Y14" s="132">
        <v>5</v>
      </c>
      <c r="Z14" s="16"/>
      <c r="AA14" s="16"/>
      <c r="AB14" s="16"/>
      <c r="AC14" s="16"/>
      <c r="AD14" s="19"/>
      <c r="AE14" s="12"/>
      <c r="AF14" s="16"/>
      <c r="AG14" s="16"/>
      <c r="AH14" s="16"/>
      <c r="AI14" s="19"/>
      <c r="AJ14" s="16"/>
      <c r="AK14" s="16"/>
      <c r="AL14" s="16"/>
      <c r="AM14" s="16"/>
      <c r="AN14" s="19"/>
      <c r="AO14" s="238"/>
      <c r="AP14" s="239"/>
      <c r="AQ14" s="239"/>
      <c r="AR14" s="239"/>
      <c r="AS14" s="240"/>
      <c r="AT14" s="12"/>
      <c r="AU14" s="16"/>
      <c r="AV14" s="16"/>
      <c r="AW14" s="16"/>
      <c r="AX14" s="19"/>
      <c r="AY14" s="12"/>
      <c r="AZ14" s="16"/>
      <c r="BA14" s="16"/>
      <c r="BB14" s="16"/>
      <c r="BC14" s="19"/>
      <c r="BD14" s="12"/>
      <c r="BE14" s="16"/>
      <c r="BF14" s="16"/>
      <c r="BG14" s="16"/>
      <c r="BH14" s="19"/>
      <c r="BI14" s="16"/>
      <c r="BJ14" s="16"/>
      <c r="BK14" s="16"/>
      <c r="BL14" s="16"/>
      <c r="BM14" s="16"/>
      <c r="BN14" s="12"/>
      <c r="BO14" s="16"/>
      <c r="BP14" s="16"/>
      <c r="BQ14" s="16"/>
      <c r="BR14" s="19"/>
      <c r="BS14" s="12"/>
      <c r="BT14" s="16"/>
      <c r="BU14" s="130">
        <v>2</v>
      </c>
      <c r="BV14" s="131">
        <v>1</v>
      </c>
      <c r="BW14" s="132">
        <v>5</v>
      </c>
      <c r="BX14" s="16"/>
      <c r="BY14" s="16"/>
      <c r="BZ14" s="16"/>
      <c r="CA14" s="16"/>
      <c r="CB14" s="19"/>
      <c r="CC14" s="12"/>
      <c r="CD14" s="16"/>
      <c r="CE14" s="16"/>
      <c r="CF14" s="16"/>
      <c r="CG14" s="19"/>
      <c r="CH14" s="12"/>
      <c r="CI14" s="16"/>
      <c r="CJ14" s="16"/>
      <c r="CK14" s="16"/>
      <c r="CL14" s="19"/>
      <c r="CM14" s="16"/>
      <c r="CN14" s="16"/>
      <c r="CO14" s="19"/>
      <c r="CP14" s="107"/>
      <c r="CQ14" s="108"/>
      <c r="CR14" s="238"/>
      <c r="CS14" s="239"/>
      <c r="CT14" s="239"/>
      <c r="CU14" s="239"/>
      <c r="CV14" s="240"/>
      <c r="CW14" s="112"/>
      <c r="CX14" s="12"/>
      <c r="CY14" s="16"/>
      <c r="CZ14" s="16"/>
      <c r="DA14" s="16"/>
      <c r="DB14" s="12"/>
      <c r="DC14" s="16"/>
      <c r="DD14" s="16"/>
      <c r="DE14" s="16"/>
      <c r="DF14" s="19"/>
      <c r="DG14" s="16"/>
      <c r="DH14" s="16"/>
      <c r="DI14" s="16"/>
      <c r="DJ14" s="16"/>
      <c r="DK14" s="16"/>
      <c r="DL14" s="12"/>
      <c r="DM14" s="16"/>
      <c r="DN14" s="16"/>
      <c r="DO14" s="16"/>
      <c r="DP14" s="19"/>
      <c r="DQ14" s="12"/>
      <c r="DR14" s="16"/>
      <c r="DS14" s="130">
        <v>2</v>
      </c>
      <c r="DT14" s="131">
        <v>1</v>
      </c>
      <c r="DU14" s="132">
        <v>5</v>
      </c>
      <c r="DV14" s="16"/>
      <c r="DW14" s="16"/>
      <c r="DX14" s="16"/>
      <c r="DY14" s="16"/>
      <c r="DZ14" s="19"/>
      <c r="EA14" s="12"/>
      <c r="EB14" s="16"/>
      <c r="EC14" s="16"/>
      <c r="ED14" s="16"/>
      <c r="EE14" s="19"/>
      <c r="EF14" s="238"/>
      <c r="EG14" s="239"/>
      <c r="EH14" s="239"/>
      <c r="EI14" s="239"/>
      <c r="EJ14" s="240"/>
      <c r="EK14" s="12"/>
      <c r="EL14" s="16"/>
      <c r="EM14" s="16"/>
      <c r="EN14" s="16"/>
      <c r="EO14" s="19"/>
      <c r="EP14" s="12"/>
      <c r="EQ14" s="16"/>
      <c r="ER14" s="16"/>
      <c r="ES14" s="16"/>
      <c r="ET14" s="16"/>
      <c r="EU14" s="12"/>
      <c r="EV14" s="16"/>
      <c r="EW14" s="16"/>
      <c r="EX14" s="16"/>
      <c r="EY14" s="19"/>
      <c r="EZ14" s="16"/>
      <c r="FA14" s="16"/>
      <c r="FB14" s="16"/>
      <c r="FC14" s="16"/>
      <c r="FD14" s="16"/>
      <c r="FE14" s="12"/>
      <c r="FF14" s="16"/>
      <c r="FG14" s="16"/>
      <c r="FH14" s="16"/>
      <c r="FI14" s="19"/>
      <c r="FJ14" s="12"/>
      <c r="FK14" s="16"/>
      <c r="FL14" s="16"/>
      <c r="FM14" s="16"/>
      <c r="FN14" s="19"/>
      <c r="FO14" s="238"/>
      <c r="FP14" s="239"/>
      <c r="FQ14" s="239"/>
      <c r="FR14" s="239"/>
      <c r="FS14" s="239"/>
      <c r="FT14" s="115"/>
      <c r="FU14" s="66"/>
      <c r="FV14" s="66"/>
      <c r="FW14" s="66"/>
      <c r="FX14" s="66"/>
      <c r="FY14" s="12"/>
      <c r="FZ14" s="16"/>
      <c r="GA14" s="130">
        <v>2</v>
      </c>
      <c r="GB14" s="131">
        <v>1</v>
      </c>
      <c r="GC14" s="132">
        <v>5</v>
      </c>
      <c r="GD14" s="12"/>
      <c r="GE14" s="16"/>
      <c r="GF14" s="16"/>
      <c r="GG14" s="16"/>
      <c r="GH14" s="19"/>
      <c r="GI14" s="74"/>
      <c r="GJ14" s="66"/>
      <c r="GK14" s="66"/>
      <c r="GL14" s="66"/>
      <c r="GM14" s="67"/>
      <c r="GN14" s="2"/>
      <c r="GO14" s="2"/>
      <c r="GP14" s="2"/>
      <c r="GQ14" s="2"/>
      <c r="GR14" s="3"/>
    </row>
    <row r="15" spans="2:200" ht="34.200000000000003" thickBot="1" x14ac:dyDescent="0.7">
      <c r="B15" s="194"/>
      <c r="C15" s="45" t="s">
        <v>68</v>
      </c>
      <c r="D15" s="5">
        <v>30</v>
      </c>
      <c r="E15" s="253"/>
      <c r="F15" s="63"/>
      <c r="G15" s="17"/>
      <c r="H15" s="17"/>
      <c r="I15" s="17"/>
      <c r="J15" s="20"/>
      <c r="K15" s="17"/>
      <c r="L15" s="17"/>
      <c r="M15" s="17"/>
      <c r="N15" s="17"/>
      <c r="O15" s="17"/>
      <c r="P15" s="63"/>
      <c r="Q15" s="17"/>
      <c r="R15" s="17"/>
      <c r="S15" s="17"/>
      <c r="T15" s="20"/>
      <c r="U15" s="63"/>
      <c r="V15" s="17"/>
      <c r="W15" s="17"/>
      <c r="X15" s="17"/>
      <c r="Y15" s="20"/>
      <c r="Z15" s="17"/>
      <c r="AA15" s="17"/>
      <c r="AB15" s="17"/>
      <c r="AC15" s="17"/>
      <c r="AD15" s="20"/>
      <c r="AE15" s="63"/>
      <c r="AF15" s="17"/>
      <c r="AG15" s="145">
        <v>2</v>
      </c>
      <c r="AH15" s="146">
        <v>1</v>
      </c>
      <c r="AI15" s="147">
        <v>5</v>
      </c>
      <c r="AJ15" s="17"/>
      <c r="AK15" s="17"/>
      <c r="AL15" s="17"/>
      <c r="AM15" s="17"/>
      <c r="AN15" s="20"/>
      <c r="AO15" s="238"/>
      <c r="AP15" s="239"/>
      <c r="AQ15" s="239"/>
      <c r="AR15" s="239"/>
      <c r="AS15" s="240"/>
      <c r="AT15" s="63"/>
      <c r="AU15" s="17"/>
      <c r="AV15" s="17"/>
      <c r="AW15" s="17"/>
      <c r="AX15" s="20"/>
      <c r="AY15" s="63"/>
      <c r="AZ15" s="17"/>
      <c r="BA15" s="17"/>
      <c r="BB15" s="17"/>
      <c r="BC15" s="20"/>
      <c r="BD15" s="63"/>
      <c r="BE15" s="17"/>
      <c r="BF15" s="17"/>
      <c r="BG15" s="17"/>
      <c r="BH15" s="20"/>
      <c r="BI15" s="17"/>
      <c r="BJ15" s="17"/>
      <c r="BK15" s="17"/>
      <c r="BL15" s="17"/>
      <c r="BM15" s="17"/>
      <c r="BN15" s="63"/>
      <c r="BO15" s="17"/>
      <c r="BP15" s="17"/>
      <c r="BQ15" s="17"/>
      <c r="BR15" s="20"/>
      <c r="BS15" s="63"/>
      <c r="BT15" s="17"/>
      <c r="BU15" s="17"/>
      <c r="BV15" s="17"/>
      <c r="BW15" s="20"/>
      <c r="BX15" s="17"/>
      <c r="BY15" s="17"/>
      <c r="BZ15" s="17"/>
      <c r="CA15" s="17"/>
      <c r="CB15" s="20"/>
      <c r="CC15" s="63"/>
      <c r="CD15" s="17"/>
      <c r="CE15" s="145">
        <v>2</v>
      </c>
      <c r="CF15" s="146">
        <v>1</v>
      </c>
      <c r="CG15" s="147">
        <v>5</v>
      </c>
      <c r="CH15" s="63"/>
      <c r="CI15" s="17"/>
      <c r="CJ15" s="17"/>
      <c r="CK15" s="17"/>
      <c r="CL15" s="20"/>
      <c r="CM15" s="17"/>
      <c r="CN15" s="17"/>
      <c r="CO15" s="20"/>
      <c r="CP15" s="107"/>
      <c r="CQ15" s="108"/>
      <c r="CR15" s="238"/>
      <c r="CS15" s="239"/>
      <c r="CT15" s="239"/>
      <c r="CU15" s="239"/>
      <c r="CV15" s="240"/>
      <c r="CW15" s="112"/>
      <c r="CX15" s="63"/>
      <c r="CY15" s="17"/>
      <c r="CZ15" s="17"/>
      <c r="DA15" s="17"/>
      <c r="DB15" s="63"/>
      <c r="DC15" s="17"/>
      <c r="DD15" s="17"/>
      <c r="DE15" s="17"/>
      <c r="DF15" s="20"/>
      <c r="DG15" s="17"/>
      <c r="DH15" s="17"/>
      <c r="DI15" s="17"/>
      <c r="DJ15" s="17"/>
      <c r="DK15" s="17"/>
      <c r="DL15" s="63"/>
      <c r="DM15" s="17"/>
      <c r="DN15" s="17"/>
      <c r="DO15" s="17"/>
      <c r="DP15" s="20"/>
      <c r="DQ15" s="63"/>
      <c r="DR15" s="17"/>
      <c r="DS15" s="17"/>
      <c r="DT15" s="17"/>
      <c r="DU15" s="20"/>
      <c r="DV15" s="17"/>
      <c r="DW15" s="17"/>
      <c r="DX15" s="17"/>
      <c r="DY15" s="17"/>
      <c r="DZ15" s="20"/>
      <c r="EA15" s="63"/>
      <c r="EB15" s="17"/>
      <c r="EC15" s="145">
        <v>2</v>
      </c>
      <c r="ED15" s="146">
        <v>1</v>
      </c>
      <c r="EE15" s="147">
        <v>5</v>
      </c>
      <c r="EF15" s="238"/>
      <c r="EG15" s="239"/>
      <c r="EH15" s="239"/>
      <c r="EI15" s="239"/>
      <c r="EJ15" s="240"/>
      <c r="EK15" s="63"/>
      <c r="EL15" s="17"/>
      <c r="EM15" s="17"/>
      <c r="EN15" s="17"/>
      <c r="EO15" s="20"/>
      <c r="EP15" s="63"/>
      <c r="EQ15" s="17"/>
      <c r="ER15" s="17"/>
      <c r="ES15" s="17"/>
      <c r="ET15" s="17"/>
      <c r="EU15" s="63"/>
      <c r="EV15" s="17"/>
      <c r="EW15" s="17"/>
      <c r="EX15" s="17"/>
      <c r="EY15" s="20"/>
      <c r="EZ15" s="17"/>
      <c r="FA15" s="17"/>
      <c r="FB15" s="17"/>
      <c r="FC15" s="17"/>
      <c r="FD15" s="17"/>
      <c r="FE15" s="63"/>
      <c r="FF15" s="17"/>
      <c r="FG15" s="17"/>
      <c r="FH15" s="17"/>
      <c r="FI15" s="20"/>
      <c r="FJ15" s="63"/>
      <c r="FK15" s="17"/>
      <c r="FL15" s="145">
        <v>2</v>
      </c>
      <c r="FM15" s="146">
        <v>1</v>
      </c>
      <c r="FN15" s="147">
        <v>5</v>
      </c>
      <c r="FO15" s="238"/>
      <c r="FP15" s="239"/>
      <c r="FQ15" s="239"/>
      <c r="FR15" s="239"/>
      <c r="FS15" s="239"/>
      <c r="FT15" s="115"/>
      <c r="FU15" s="66"/>
      <c r="FV15" s="66"/>
      <c r="FW15" s="66"/>
      <c r="FX15" s="66"/>
      <c r="FY15" s="12"/>
      <c r="FZ15" s="16"/>
      <c r="GA15" s="16"/>
      <c r="GB15" s="16"/>
      <c r="GC15" s="19"/>
      <c r="GD15" s="12"/>
      <c r="GE15" s="16"/>
      <c r="GF15" s="16"/>
      <c r="GG15" s="16"/>
      <c r="GH15" s="19"/>
      <c r="GI15" s="74"/>
      <c r="GJ15" s="66"/>
      <c r="GK15" s="66"/>
      <c r="GL15" s="66"/>
      <c r="GM15" s="67"/>
      <c r="GN15" s="2"/>
      <c r="GO15" s="2"/>
      <c r="GP15" s="2"/>
      <c r="GQ15" s="2"/>
      <c r="GR15" s="3"/>
    </row>
    <row r="16" spans="2:200" ht="33.6" x14ac:dyDescent="0.65">
      <c r="B16" s="195" t="s">
        <v>3</v>
      </c>
      <c r="C16" s="43" t="s">
        <v>69</v>
      </c>
      <c r="D16" s="5">
        <v>30</v>
      </c>
      <c r="E16" s="253"/>
      <c r="F16" s="148">
        <v>2</v>
      </c>
      <c r="G16" s="149">
        <v>0</v>
      </c>
      <c r="H16" s="150">
        <v>6</v>
      </c>
      <c r="I16" s="151" t="s">
        <v>50</v>
      </c>
      <c r="J16" s="90"/>
      <c r="K16" s="15"/>
      <c r="L16" s="15"/>
      <c r="M16" s="15"/>
      <c r="N16" s="15"/>
      <c r="O16" s="15"/>
      <c r="P16" s="9"/>
      <c r="Q16" s="15"/>
      <c r="R16" s="15"/>
      <c r="S16" s="15"/>
      <c r="T16" s="18"/>
      <c r="U16" s="9"/>
      <c r="V16" s="15"/>
      <c r="W16" s="15"/>
      <c r="X16" s="15"/>
      <c r="Y16" s="18"/>
      <c r="Z16" s="15"/>
      <c r="AA16" s="15"/>
      <c r="AB16" s="15"/>
      <c r="AC16" s="15"/>
      <c r="AD16" s="18"/>
      <c r="AE16" s="9"/>
      <c r="AF16" s="15"/>
      <c r="AG16" s="15"/>
      <c r="AH16" s="15"/>
      <c r="AI16" s="18"/>
      <c r="AJ16" s="15"/>
      <c r="AK16" s="15"/>
      <c r="AL16" s="15"/>
      <c r="AM16" s="15"/>
      <c r="AN16" s="18"/>
      <c r="AO16" s="238"/>
      <c r="AP16" s="239"/>
      <c r="AQ16" s="239"/>
      <c r="AR16" s="239"/>
      <c r="AS16" s="240"/>
      <c r="AT16" s="9"/>
      <c r="AU16" s="15"/>
      <c r="AV16" s="15"/>
      <c r="AW16" s="15"/>
      <c r="AX16" s="18"/>
      <c r="AY16" s="9"/>
      <c r="AZ16" s="15"/>
      <c r="BA16" s="15"/>
      <c r="BB16" s="15"/>
      <c r="BC16" s="18"/>
      <c r="BD16" s="148">
        <v>2</v>
      </c>
      <c r="BE16" s="149">
        <v>0</v>
      </c>
      <c r="BF16" s="150">
        <v>6</v>
      </c>
      <c r="BG16" s="15"/>
      <c r="BH16" s="90"/>
      <c r="BI16" s="15"/>
      <c r="BJ16" s="15"/>
      <c r="BK16" s="15"/>
      <c r="BL16" s="15"/>
      <c r="BM16" s="15"/>
      <c r="BN16" s="9"/>
      <c r="BO16" s="15"/>
      <c r="BP16" s="15"/>
      <c r="BQ16" s="15"/>
      <c r="BR16" s="18"/>
      <c r="BS16" s="9"/>
      <c r="BT16" s="15"/>
      <c r="BU16" s="15"/>
      <c r="BV16" s="15"/>
      <c r="BW16" s="18"/>
      <c r="BX16" s="15"/>
      <c r="BY16" s="15"/>
      <c r="BZ16" s="15"/>
      <c r="CA16" s="15"/>
      <c r="CB16" s="18"/>
      <c r="CC16" s="9"/>
      <c r="CD16" s="15"/>
      <c r="CE16" s="15"/>
      <c r="CF16" s="15"/>
      <c r="CG16" s="18"/>
      <c r="CH16" s="9"/>
      <c r="CI16" s="15"/>
      <c r="CJ16" s="15"/>
      <c r="CK16" s="15"/>
      <c r="CL16" s="18"/>
      <c r="CM16" s="15"/>
      <c r="CN16" s="15"/>
      <c r="CO16" s="18"/>
      <c r="CP16" s="107"/>
      <c r="CQ16" s="108"/>
      <c r="CR16" s="238"/>
      <c r="CS16" s="239"/>
      <c r="CT16" s="239"/>
      <c r="CU16" s="239"/>
      <c r="CV16" s="240"/>
      <c r="CW16" s="112"/>
      <c r="CX16" s="9"/>
      <c r="CY16" s="15"/>
      <c r="CZ16" s="15"/>
      <c r="DA16" s="15"/>
      <c r="DB16" s="148">
        <v>2</v>
      </c>
      <c r="DC16" s="149">
        <v>0</v>
      </c>
      <c r="DD16" s="150">
        <v>6</v>
      </c>
      <c r="DE16" s="15"/>
      <c r="DF16" s="90"/>
      <c r="DG16" s="15"/>
      <c r="DH16" s="15"/>
      <c r="DI16" s="15"/>
      <c r="DJ16" s="15"/>
      <c r="DK16" s="15"/>
      <c r="DL16" s="9"/>
      <c r="DM16" s="15"/>
      <c r="DN16" s="15"/>
      <c r="DO16" s="15"/>
      <c r="DP16" s="18"/>
      <c r="DQ16" s="9"/>
      <c r="DR16" s="15"/>
      <c r="DS16" s="15"/>
      <c r="DT16" s="15"/>
      <c r="DU16" s="18"/>
      <c r="DV16" s="15"/>
      <c r="DW16" s="15"/>
      <c r="DX16" s="15"/>
      <c r="DY16" s="15"/>
      <c r="DZ16" s="18"/>
      <c r="EA16" s="9"/>
      <c r="EB16" s="15"/>
      <c r="EC16" s="15"/>
      <c r="ED16" s="15"/>
      <c r="EE16" s="18"/>
      <c r="EF16" s="238"/>
      <c r="EG16" s="239"/>
      <c r="EH16" s="239"/>
      <c r="EI16" s="239"/>
      <c r="EJ16" s="240"/>
      <c r="EK16" s="9"/>
      <c r="EL16" s="15"/>
      <c r="EM16" s="15"/>
      <c r="EN16" s="15"/>
      <c r="EO16" s="18"/>
      <c r="EP16" s="9"/>
      <c r="EQ16" s="15"/>
      <c r="ER16" s="15"/>
      <c r="ES16" s="15"/>
      <c r="ET16" s="15"/>
      <c r="EU16" s="148">
        <v>2</v>
      </c>
      <c r="EV16" s="149">
        <v>0</v>
      </c>
      <c r="EW16" s="150">
        <v>6</v>
      </c>
      <c r="EX16" s="15"/>
      <c r="EY16" s="90"/>
      <c r="EZ16" s="15"/>
      <c r="FA16" s="15"/>
      <c r="FB16" s="15"/>
      <c r="FC16" s="15"/>
      <c r="FD16" s="15"/>
      <c r="FE16" s="9"/>
      <c r="FF16" s="15"/>
      <c r="FG16" s="15"/>
      <c r="FH16" s="15"/>
      <c r="FI16" s="18"/>
      <c r="FJ16" s="9"/>
      <c r="FK16" s="15"/>
      <c r="FL16" s="15"/>
      <c r="FM16" s="15"/>
      <c r="FN16" s="18"/>
      <c r="FO16" s="238"/>
      <c r="FP16" s="239"/>
      <c r="FQ16" s="239"/>
      <c r="FR16" s="239"/>
      <c r="FS16" s="239"/>
      <c r="FT16" s="115"/>
      <c r="FU16" s="96"/>
      <c r="FV16" s="73"/>
      <c r="FW16" s="73"/>
      <c r="FX16" s="73"/>
      <c r="FY16" s="9"/>
      <c r="FZ16" s="15"/>
      <c r="GA16" s="15"/>
      <c r="GB16" s="15"/>
      <c r="GC16" s="18"/>
      <c r="GD16" s="9"/>
      <c r="GE16" s="15"/>
      <c r="GF16" s="15"/>
      <c r="GG16" s="15"/>
      <c r="GH16" s="18"/>
      <c r="GI16" s="96"/>
      <c r="GJ16" s="73"/>
      <c r="GK16" s="73"/>
      <c r="GL16" s="73"/>
      <c r="GM16" s="90"/>
      <c r="GN16" s="10"/>
      <c r="GO16" s="10"/>
      <c r="GP16" s="10"/>
      <c r="GQ16" s="10"/>
      <c r="GR16" s="11"/>
    </row>
    <row r="17" spans="2:200" ht="33.6" x14ac:dyDescent="0.65">
      <c r="B17" s="196"/>
      <c r="C17" s="44" t="s">
        <v>70</v>
      </c>
      <c r="D17" s="5">
        <v>30</v>
      </c>
      <c r="E17" s="253"/>
      <c r="F17" s="74"/>
      <c r="G17" s="118" t="s">
        <v>50</v>
      </c>
      <c r="H17" s="76">
        <v>2</v>
      </c>
      <c r="I17" s="77">
        <v>1</v>
      </c>
      <c r="J17" s="84">
        <v>3</v>
      </c>
      <c r="K17" s="16"/>
      <c r="L17" s="16"/>
      <c r="M17" s="16"/>
      <c r="N17" s="16"/>
      <c r="O17" s="16"/>
      <c r="P17" s="12"/>
      <c r="Q17" s="16"/>
      <c r="R17" s="16"/>
      <c r="S17" s="16"/>
      <c r="T17" s="19"/>
      <c r="U17" s="12"/>
      <c r="V17" s="16"/>
      <c r="W17" s="16"/>
      <c r="X17" s="16"/>
      <c r="Y17" s="19"/>
      <c r="Z17" s="16"/>
      <c r="AA17" s="16"/>
      <c r="AB17" s="16"/>
      <c r="AC17" s="16"/>
      <c r="AD17" s="19"/>
      <c r="AE17" s="12"/>
      <c r="AF17" s="16"/>
      <c r="AG17" s="16"/>
      <c r="AH17" s="16"/>
      <c r="AI17" s="19"/>
      <c r="AJ17" s="16"/>
      <c r="AK17" s="16"/>
      <c r="AL17" s="16"/>
      <c r="AM17" s="16"/>
      <c r="AN17" s="19"/>
      <c r="AO17" s="238"/>
      <c r="AP17" s="239"/>
      <c r="AQ17" s="239"/>
      <c r="AR17" s="239"/>
      <c r="AS17" s="240"/>
      <c r="AT17" s="12"/>
      <c r="AU17" s="16"/>
      <c r="AV17" s="16"/>
      <c r="AW17" s="16"/>
      <c r="AX17" s="19"/>
      <c r="AY17" s="12"/>
      <c r="AZ17" s="16"/>
      <c r="BA17" s="16"/>
      <c r="BB17" s="16"/>
      <c r="BC17" s="19"/>
      <c r="BD17" s="74"/>
      <c r="BE17" s="16"/>
      <c r="BF17" s="76">
        <v>2</v>
      </c>
      <c r="BG17" s="77">
        <v>1</v>
      </c>
      <c r="BH17" s="84">
        <v>3</v>
      </c>
      <c r="BI17" s="16"/>
      <c r="BJ17" s="16"/>
      <c r="BK17" s="16"/>
      <c r="BL17" s="16"/>
      <c r="BM17" s="16"/>
      <c r="BN17" s="12"/>
      <c r="BO17" s="16"/>
      <c r="BP17" s="16"/>
      <c r="BQ17" s="16"/>
      <c r="BR17" s="19"/>
      <c r="BS17" s="12"/>
      <c r="BT17" s="16"/>
      <c r="BU17" s="16"/>
      <c r="BV17" s="16"/>
      <c r="BW17" s="19"/>
      <c r="BX17" s="16"/>
      <c r="BY17" s="16"/>
      <c r="BZ17" s="16"/>
      <c r="CA17" s="16"/>
      <c r="CB17" s="19"/>
      <c r="CC17" s="12"/>
      <c r="CD17" s="16"/>
      <c r="CE17" s="16"/>
      <c r="CF17" s="16"/>
      <c r="CG17" s="19"/>
      <c r="CH17" s="12"/>
      <c r="CI17" s="16"/>
      <c r="CJ17" s="16"/>
      <c r="CK17" s="16"/>
      <c r="CL17" s="19"/>
      <c r="CM17" s="16"/>
      <c r="CN17" s="16"/>
      <c r="CO17" s="19"/>
      <c r="CP17" s="107"/>
      <c r="CQ17" s="108"/>
      <c r="CR17" s="238"/>
      <c r="CS17" s="239"/>
      <c r="CT17" s="239"/>
      <c r="CU17" s="239"/>
      <c r="CV17" s="240"/>
      <c r="CW17" s="112"/>
      <c r="CX17" s="12"/>
      <c r="CY17" s="16"/>
      <c r="CZ17" s="16"/>
      <c r="DA17" s="16"/>
      <c r="DB17" s="74"/>
      <c r="DC17" s="16"/>
      <c r="DD17" s="76">
        <v>2</v>
      </c>
      <c r="DE17" s="77">
        <v>1</v>
      </c>
      <c r="DF17" s="84">
        <v>3</v>
      </c>
      <c r="DG17" s="16"/>
      <c r="DH17" s="16"/>
      <c r="DI17" s="16"/>
      <c r="DJ17" s="16"/>
      <c r="DK17" s="16"/>
      <c r="DL17" s="12"/>
      <c r="DM17" s="16"/>
      <c r="DN17" s="16"/>
      <c r="DO17" s="16"/>
      <c r="DP17" s="19"/>
      <c r="DQ17" s="12"/>
      <c r="DR17" s="16"/>
      <c r="DS17" s="16"/>
      <c r="DT17" s="16"/>
      <c r="DU17" s="19"/>
      <c r="DV17" s="16"/>
      <c r="DW17" s="16"/>
      <c r="DX17" s="16"/>
      <c r="DY17" s="16"/>
      <c r="DZ17" s="19"/>
      <c r="EA17" s="12"/>
      <c r="EB17" s="16"/>
      <c r="EC17" s="16"/>
      <c r="ED17" s="16"/>
      <c r="EE17" s="19"/>
      <c r="EF17" s="238"/>
      <c r="EG17" s="239"/>
      <c r="EH17" s="239"/>
      <c r="EI17" s="239"/>
      <c r="EJ17" s="240"/>
      <c r="EK17" s="12"/>
      <c r="EL17" s="16"/>
      <c r="EM17" s="16"/>
      <c r="EN17" s="16"/>
      <c r="EO17" s="19"/>
      <c r="EP17" s="12"/>
      <c r="EQ17" s="16"/>
      <c r="ER17" s="16"/>
      <c r="ES17" s="16"/>
      <c r="ET17" s="16"/>
      <c r="EU17" s="74"/>
      <c r="EV17" s="16"/>
      <c r="EW17" s="76">
        <v>2</v>
      </c>
      <c r="EX17" s="77">
        <v>1</v>
      </c>
      <c r="EY17" s="84">
        <v>3</v>
      </c>
      <c r="EZ17" s="16"/>
      <c r="FA17" s="16"/>
      <c r="FB17" s="16"/>
      <c r="FC17" s="16"/>
      <c r="FD17" s="16"/>
      <c r="FE17" s="12"/>
      <c r="FF17" s="16"/>
      <c r="FG17" s="16"/>
      <c r="FH17" s="16"/>
      <c r="FI17" s="19"/>
      <c r="FJ17" s="12"/>
      <c r="FK17" s="16"/>
      <c r="FL17" s="16"/>
      <c r="FM17" s="16"/>
      <c r="FN17" s="19"/>
      <c r="FO17" s="238"/>
      <c r="FP17" s="239"/>
      <c r="FQ17" s="239"/>
      <c r="FR17" s="239"/>
      <c r="FS17" s="239"/>
      <c r="FT17" s="115"/>
      <c r="FU17" s="74"/>
      <c r="FV17" s="66"/>
      <c r="FW17" s="66"/>
      <c r="FX17" s="66"/>
      <c r="FY17" s="12"/>
      <c r="FZ17" s="16"/>
      <c r="GA17" s="16"/>
      <c r="GB17" s="16"/>
      <c r="GC17" s="19"/>
      <c r="GD17" s="12"/>
      <c r="GE17" s="16"/>
      <c r="GF17" s="16"/>
      <c r="GG17" s="16"/>
      <c r="GH17" s="19"/>
      <c r="GI17" s="74"/>
      <c r="GJ17" s="66"/>
      <c r="GK17" s="66"/>
      <c r="GL17" s="66"/>
      <c r="GM17" s="67"/>
      <c r="GN17" s="2"/>
      <c r="GO17" s="2"/>
      <c r="GP17" s="2"/>
      <c r="GQ17" s="2"/>
      <c r="GR17" s="3"/>
    </row>
    <row r="18" spans="2:200" ht="33.6" x14ac:dyDescent="0.65">
      <c r="B18" s="196"/>
      <c r="C18" s="44" t="s">
        <v>71</v>
      </c>
      <c r="D18" s="5">
        <v>30</v>
      </c>
      <c r="E18" s="253"/>
      <c r="F18" s="12"/>
      <c r="G18" s="16"/>
      <c r="H18" s="16"/>
      <c r="I18" s="16"/>
      <c r="J18" s="19"/>
      <c r="K18" s="77">
        <v>2</v>
      </c>
      <c r="L18" s="77">
        <v>0</v>
      </c>
      <c r="M18" s="78">
        <v>6</v>
      </c>
      <c r="N18" s="118" t="s">
        <v>50</v>
      </c>
      <c r="O18" s="66"/>
      <c r="P18" s="12"/>
      <c r="Q18" s="16"/>
      <c r="R18" s="16"/>
      <c r="S18" s="16"/>
      <c r="T18" s="19"/>
      <c r="U18" s="12"/>
      <c r="V18" s="16"/>
      <c r="W18" s="16"/>
      <c r="X18" s="16"/>
      <c r="Y18" s="19"/>
      <c r="Z18" s="16"/>
      <c r="AA18" s="16"/>
      <c r="AB18" s="16"/>
      <c r="AC18" s="16"/>
      <c r="AD18" s="19"/>
      <c r="AE18" s="12"/>
      <c r="AF18" s="16"/>
      <c r="AG18" s="16"/>
      <c r="AH18" s="16"/>
      <c r="AI18" s="19"/>
      <c r="AJ18" s="16"/>
      <c r="AK18" s="16"/>
      <c r="AL18" s="16"/>
      <c r="AM18" s="16"/>
      <c r="AN18" s="19"/>
      <c r="AO18" s="238"/>
      <c r="AP18" s="239"/>
      <c r="AQ18" s="239"/>
      <c r="AR18" s="239"/>
      <c r="AS18" s="240"/>
      <c r="AT18" s="12"/>
      <c r="AU18" s="16"/>
      <c r="AV18" s="16"/>
      <c r="AW18" s="16"/>
      <c r="AX18" s="19"/>
      <c r="AY18" s="12"/>
      <c r="AZ18" s="16"/>
      <c r="BA18" s="16"/>
      <c r="BB18" s="16"/>
      <c r="BC18" s="19"/>
      <c r="BD18" s="12"/>
      <c r="BE18" s="16"/>
      <c r="BF18" s="16"/>
      <c r="BG18" s="16"/>
      <c r="BH18" s="19"/>
      <c r="BI18" s="77">
        <v>2</v>
      </c>
      <c r="BJ18" s="77">
        <v>0</v>
      </c>
      <c r="BK18" s="78">
        <v>6</v>
      </c>
      <c r="BL18" s="16"/>
      <c r="BM18" s="66"/>
      <c r="BN18" s="12"/>
      <c r="BO18" s="16"/>
      <c r="BP18" s="16"/>
      <c r="BQ18" s="16"/>
      <c r="BR18" s="19"/>
      <c r="BS18" s="12"/>
      <c r="BT18" s="16"/>
      <c r="BU18" s="16"/>
      <c r="BV18" s="16"/>
      <c r="BW18" s="19"/>
      <c r="BX18" s="16"/>
      <c r="BY18" s="16"/>
      <c r="BZ18" s="16"/>
      <c r="CA18" s="16"/>
      <c r="CB18" s="19"/>
      <c r="CC18" s="12"/>
      <c r="CD18" s="16"/>
      <c r="CE18" s="16"/>
      <c r="CF18" s="16"/>
      <c r="CG18" s="19"/>
      <c r="CH18" s="12"/>
      <c r="CI18" s="16"/>
      <c r="CJ18" s="16"/>
      <c r="CK18" s="16"/>
      <c r="CL18" s="19"/>
      <c r="CM18" s="16"/>
      <c r="CN18" s="16"/>
      <c r="CO18" s="19"/>
      <c r="CP18" s="107"/>
      <c r="CQ18" s="108"/>
      <c r="CR18" s="238"/>
      <c r="CS18" s="239"/>
      <c r="CT18" s="239"/>
      <c r="CU18" s="239"/>
      <c r="CV18" s="240"/>
      <c r="CW18" s="112"/>
      <c r="CX18" s="12"/>
      <c r="CY18" s="16"/>
      <c r="CZ18" s="16"/>
      <c r="DA18" s="16"/>
      <c r="DB18" s="12"/>
      <c r="DC18" s="16"/>
      <c r="DD18" s="16"/>
      <c r="DE18" s="16"/>
      <c r="DF18" s="19"/>
      <c r="DG18" s="77">
        <v>2</v>
      </c>
      <c r="DH18" s="77">
        <v>0</v>
      </c>
      <c r="DI18" s="78">
        <v>6</v>
      </c>
      <c r="DJ18" s="16"/>
      <c r="DK18" s="66"/>
      <c r="DL18" s="12"/>
      <c r="DM18" s="16"/>
      <c r="DN18" s="16"/>
      <c r="DO18" s="16"/>
      <c r="DP18" s="19"/>
      <c r="DQ18" s="12"/>
      <c r="DR18" s="16"/>
      <c r="DS18" s="16"/>
      <c r="DT18" s="16"/>
      <c r="DU18" s="19"/>
      <c r="DV18" s="16"/>
      <c r="DW18" s="16"/>
      <c r="DX18" s="16"/>
      <c r="DY18" s="16"/>
      <c r="DZ18" s="19"/>
      <c r="EA18" s="12"/>
      <c r="EB18" s="16"/>
      <c r="EC18" s="16"/>
      <c r="ED18" s="16"/>
      <c r="EE18" s="19"/>
      <c r="EF18" s="238"/>
      <c r="EG18" s="239"/>
      <c r="EH18" s="239"/>
      <c r="EI18" s="239"/>
      <c r="EJ18" s="240"/>
      <c r="EK18" s="12"/>
      <c r="EL18" s="16"/>
      <c r="EM18" s="16"/>
      <c r="EN18" s="16"/>
      <c r="EO18" s="19"/>
      <c r="EP18" s="12"/>
      <c r="EQ18" s="16"/>
      <c r="ER18" s="16"/>
      <c r="ES18" s="16"/>
      <c r="ET18" s="16"/>
      <c r="EU18" s="12"/>
      <c r="EV18" s="16"/>
      <c r="EW18" s="16"/>
      <c r="EX18" s="16"/>
      <c r="EY18" s="19"/>
      <c r="EZ18" s="77">
        <v>2</v>
      </c>
      <c r="FA18" s="77">
        <v>0</v>
      </c>
      <c r="FB18" s="78">
        <v>6</v>
      </c>
      <c r="FC18" s="16"/>
      <c r="FD18" s="66"/>
      <c r="FE18" s="12"/>
      <c r="FF18" s="16"/>
      <c r="FG18" s="16"/>
      <c r="FH18" s="16"/>
      <c r="FI18" s="19"/>
      <c r="FJ18" s="12"/>
      <c r="FK18" s="16"/>
      <c r="FL18" s="16"/>
      <c r="FM18" s="16"/>
      <c r="FN18" s="19"/>
      <c r="FO18" s="238"/>
      <c r="FP18" s="239"/>
      <c r="FQ18" s="239"/>
      <c r="FR18" s="239"/>
      <c r="FS18" s="239"/>
      <c r="FT18" s="115"/>
      <c r="FU18" s="74"/>
      <c r="FV18" s="66"/>
      <c r="FW18" s="66"/>
      <c r="FX18" s="66"/>
      <c r="FY18" s="12"/>
      <c r="FZ18" s="16"/>
      <c r="GA18" s="16"/>
      <c r="GB18" s="16"/>
      <c r="GC18" s="19"/>
      <c r="GD18" s="12"/>
      <c r="GE18" s="16"/>
      <c r="GF18" s="16"/>
      <c r="GG18" s="16"/>
      <c r="GH18" s="19"/>
      <c r="GI18" s="74"/>
      <c r="GJ18" s="66"/>
      <c r="GK18" s="66"/>
      <c r="GL18" s="66"/>
      <c r="GM18" s="67"/>
      <c r="GN18" s="2"/>
      <c r="GO18" s="2"/>
      <c r="GP18" s="2"/>
      <c r="GQ18" s="2"/>
      <c r="GR18" s="3"/>
    </row>
    <row r="19" spans="2:200" ht="33.6" x14ac:dyDescent="0.65">
      <c r="B19" s="196"/>
      <c r="C19" s="44" t="s">
        <v>72</v>
      </c>
      <c r="D19" s="5">
        <v>26</v>
      </c>
      <c r="E19" s="253"/>
      <c r="F19" s="12"/>
      <c r="G19" s="16"/>
      <c r="H19" s="16"/>
      <c r="I19" s="16"/>
      <c r="J19" s="19"/>
      <c r="K19" s="66"/>
      <c r="L19" s="16"/>
      <c r="M19" s="76">
        <v>2</v>
      </c>
      <c r="N19" s="77">
        <v>1</v>
      </c>
      <c r="O19" s="77">
        <v>3</v>
      </c>
      <c r="P19" s="12"/>
      <c r="Q19" s="16"/>
      <c r="R19" s="16"/>
      <c r="S19" s="16"/>
      <c r="T19" s="19"/>
      <c r="U19" s="12"/>
      <c r="V19" s="16"/>
      <c r="W19" s="16"/>
      <c r="X19" s="16"/>
      <c r="Y19" s="19"/>
      <c r="Z19" s="16"/>
      <c r="AA19" s="16"/>
      <c r="AB19" s="16"/>
      <c r="AC19" s="16"/>
      <c r="AD19" s="19"/>
      <c r="AE19" s="12"/>
      <c r="AF19" s="16"/>
      <c r="AG19" s="16"/>
      <c r="AH19" s="16"/>
      <c r="AI19" s="19"/>
      <c r="AJ19" s="16"/>
      <c r="AK19" s="16"/>
      <c r="AL19" s="16"/>
      <c r="AM19" s="16"/>
      <c r="AN19" s="19"/>
      <c r="AO19" s="238"/>
      <c r="AP19" s="239"/>
      <c r="AQ19" s="239"/>
      <c r="AR19" s="239"/>
      <c r="AS19" s="240"/>
      <c r="AT19" s="12"/>
      <c r="AU19" s="16"/>
      <c r="AV19" s="16"/>
      <c r="AW19" s="16"/>
      <c r="AX19" s="19"/>
      <c r="AY19" s="12"/>
      <c r="AZ19" s="16"/>
      <c r="BA19" s="16"/>
      <c r="BB19" s="16"/>
      <c r="BC19" s="19"/>
      <c r="BD19" s="12"/>
      <c r="BE19" s="16"/>
      <c r="BF19" s="16"/>
      <c r="BG19" s="16"/>
      <c r="BH19" s="19"/>
      <c r="BI19" s="66"/>
      <c r="BJ19" s="16"/>
      <c r="BK19" s="76">
        <v>2</v>
      </c>
      <c r="BL19" s="77">
        <v>1</v>
      </c>
      <c r="BM19" s="77">
        <v>3</v>
      </c>
      <c r="BN19" s="12"/>
      <c r="BO19" s="16"/>
      <c r="BP19" s="16"/>
      <c r="BQ19" s="16"/>
      <c r="BR19" s="19"/>
      <c r="BS19" s="12"/>
      <c r="BT19" s="16"/>
      <c r="BU19" s="16"/>
      <c r="BV19" s="16"/>
      <c r="BW19" s="19"/>
      <c r="BX19" s="16"/>
      <c r="BY19" s="16"/>
      <c r="BZ19" s="16"/>
      <c r="CA19" s="16"/>
      <c r="CB19" s="19"/>
      <c r="CC19" s="12"/>
      <c r="CD19" s="16"/>
      <c r="CE19" s="16"/>
      <c r="CF19" s="16"/>
      <c r="CG19" s="19"/>
      <c r="CH19" s="12"/>
      <c r="CI19" s="16"/>
      <c r="CJ19" s="16"/>
      <c r="CK19" s="16"/>
      <c r="CL19" s="19"/>
      <c r="CM19" s="16"/>
      <c r="CN19" s="16"/>
      <c r="CO19" s="19"/>
      <c r="CP19" s="107"/>
      <c r="CQ19" s="108"/>
      <c r="CR19" s="238"/>
      <c r="CS19" s="239"/>
      <c r="CT19" s="239"/>
      <c r="CU19" s="239"/>
      <c r="CV19" s="240"/>
      <c r="CW19" s="112"/>
      <c r="CX19" s="12"/>
      <c r="CY19" s="16"/>
      <c r="CZ19" s="16"/>
      <c r="DA19" s="16"/>
      <c r="DB19" s="12"/>
      <c r="DC19" s="16"/>
      <c r="DD19" s="16"/>
      <c r="DE19" s="16"/>
      <c r="DF19" s="19"/>
      <c r="DG19" s="66"/>
      <c r="DH19" s="16"/>
      <c r="DI19" s="76">
        <v>2</v>
      </c>
      <c r="DJ19" s="77">
        <v>1</v>
      </c>
      <c r="DK19" s="77">
        <v>3</v>
      </c>
      <c r="DL19" s="12"/>
      <c r="DM19" s="16"/>
      <c r="DN19" s="16"/>
      <c r="DO19" s="16"/>
      <c r="DP19" s="19"/>
      <c r="DQ19" s="12"/>
      <c r="DR19" s="16"/>
      <c r="DS19" s="16"/>
      <c r="DT19" s="16"/>
      <c r="DU19" s="19"/>
      <c r="DV19" s="16"/>
      <c r="DW19" s="16"/>
      <c r="DX19" s="16"/>
      <c r="DY19" s="16"/>
      <c r="DZ19" s="19"/>
      <c r="EA19" s="12"/>
      <c r="EB19" s="16"/>
      <c r="EC19" s="16"/>
      <c r="ED19" s="16"/>
      <c r="EE19" s="19"/>
      <c r="EF19" s="238"/>
      <c r="EG19" s="239"/>
      <c r="EH19" s="239"/>
      <c r="EI19" s="239"/>
      <c r="EJ19" s="240"/>
      <c r="EK19" s="12"/>
      <c r="EL19" s="16"/>
      <c r="EM19" s="16"/>
      <c r="EN19" s="16"/>
      <c r="EO19" s="19"/>
      <c r="EP19" s="12"/>
      <c r="EQ19" s="16"/>
      <c r="ER19" s="16"/>
      <c r="ES19" s="16"/>
      <c r="ET19" s="16"/>
      <c r="EU19" s="12"/>
      <c r="EV19" s="16"/>
      <c r="EW19" s="16"/>
      <c r="EX19" s="16"/>
      <c r="EY19" s="19"/>
      <c r="EZ19" s="66"/>
      <c r="FA19" s="16"/>
      <c r="FB19" s="76">
        <v>2</v>
      </c>
      <c r="FC19" s="77">
        <v>1</v>
      </c>
      <c r="FD19" s="77">
        <v>3</v>
      </c>
      <c r="FE19" s="12"/>
      <c r="FF19" s="16"/>
      <c r="FG19" s="16"/>
      <c r="FH19" s="16"/>
      <c r="FI19" s="19"/>
      <c r="FJ19" s="12"/>
      <c r="FK19" s="16"/>
      <c r="FL19" s="16"/>
      <c r="FM19" s="16"/>
      <c r="FN19" s="19"/>
      <c r="FO19" s="238"/>
      <c r="FP19" s="239"/>
      <c r="FQ19" s="239"/>
      <c r="FR19" s="239"/>
      <c r="FS19" s="239"/>
      <c r="FT19" s="115"/>
      <c r="FU19" s="74"/>
      <c r="FV19" s="66"/>
      <c r="FW19" s="66"/>
      <c r="FX19" s="66"/>
      <c r="FY19" s="12"/>
      <c r="FZ19" s="16"/>
      <c r="GA19" s="16"/>
      <c r="GB19" s="16"/>
      <c r="GC19" s="19"/>
      <c r="GD19" s="12"/>
      <c r="GE19" s="16"/>
      <c r="GF19" s="16"/>
      <c r="GG19" s="16"/>
      <c r="GH19" s="19"/>
      <c r="GI19" s="74"/>
      <c r="GJ19" s="66"/>
      <c r="GK19" s="66"/>
      <c r="GL19" s="66"/>
      <c r="GM19" s="67"/>
      <c r="GN19" s="2"/>
      <c r="GO19" s="2"/>
      <c r="GP19" s="2"/>
      <c r="GQ19" s="2"/>
      <c r="GR19" s="3"/>
    </row>
    <row r="20" spans="2:200" ht="33.6" x14ac:dyDescent="0.65">
      <c r="B20" s="196"/>
      <c r="C20" s="44" t="s">
        <v>73</v>
      </c>
      <c r="D20" s="5">
        <v>18</v>
      </c>
      <c r="E20" s="253"/>
      <c r="F20" s="12"/>
      <c r="G20" s="16"/>
      <c r="H20" s="16"/>
      <c r="I20" s="16"/>
      <c r="J20" s="19"/>
      <c r="K20" s="16"/>
      <c r="L20" s="16"/>
      <c r="M20" s="16"/>
      <c r="N20" s="16"/>
      <c r="O20" s="16"/>
      <c r="P20" s="85">
        <v>2</v>
      </c>
      <c r="Q20" s="77">
        <v>0</v>
      </c>
      <c r="R20" s="78">
        <v>6</v>
      </c>
      <c r="S20" s="16"/>
      <c r="T20" s="19"/>
      <c r="U20" s="12"/>
      <c r="V20" s="16"/>
      <c r="W20" s="16"/>
      <c r="X20" s="16"/>
      <c r="Y20" s="19"/>
      <c r="Z20" s="16"/>
      <c r="AA20" s="16"/>
      <c r="AB20" s="16"/>
      <c r="AC20" s="16"/>
      <c r="AD20" s="19"/>
      <c r="AE20" s="12"/>
      <c r="AF20" s="16"/>
      <c r="AG20" s="16"/>
      <c r="AH20" s="16"/>
      <c r="AI20" s="19"/>
      <c r="AJ20" s="16"/>
      <c r="AK20" s="16"/>
      <c r="AL20" s="16"/>
      <c r="AM20" s="16"/>
      <c r="AN20" s="19"/>
      <c r="AO20" s="238"/>
      <c r="AP20" s="239"/>
      <c r="AQ20" s="239"/>
      <c r="AR20" s="239"/>
      <c r="AS20" s="240"/>
      <c r="AT20" s="12"/>
      <c r="AU20" s="16"/>
      <c r="AV20" s="16"/>
      <c r="AW20" s="16"/>
      <c r="AX20" s="19"/>
      <c r="AY20" s="12"/>
      <c r="AZ20" s="16"/>
      <c r="BA20" s="16"/>
      <c r="BB20" s="16"/>
      <c r="BC20" s="19"/>
      <c r="BD20" s="12"/>
      <c r="BE20" s="16"/>
      <c r="BF20" s="16"/>
      <c r="BG20" s="16"/>
      <c r="BH20" s="19"/>
      <c r="BI20" s="16"/>
      <c r="BJ20" s="16"/>
      <c r="BK20" s="16"/>
      <c r="BL20" s="16"/>
      <c r="BM20" s="16"/>
      <c r="BN20" s="85">
        <v>2</v>
      </c>
      <c r="BO20" s="77">
        <v>0</v>
      </c>
      <c r="BP20" s="78">
        <v>6</v>
      </c>
      <c r="BQ20" s="16"/>
      <c r="BR20" s="19"/>
      <c r="BS20" s="12"/>
      <c r="BT20" s="16"/>
      <c r="BU20" s="16"/>
      <c r="BV20" s="16"/>
      <c r="BW20" s="19"/>
      <c r="BX20" s="16"/>
      <c r="BY20" s="16"/>
      <c r="BZ20" s="16"/>
      <c r="CA20" s="16"/>
      <c r="CB20" s="19"/>
      <c r="CC20" s="12"/>
      <c r="CD20" s="16"/>
      <c r="CE20" s="16"/>
      <c r="CF20" s="16"/>
      <c r="CG20" s="19"/>
      <c r="CH20" s="12"/>
      <c r="CI20" s="16"/>
      <c r="CJ20" s="16"/>
      <c r="CK20" s="16"/>
      <c r="CL20" s="19"/>
      <c r="CM20" s="16"/>
      <c r="CN20" s="16"/>
      <c r="CO20" s="19"/>
      <c r="CP20" s="107"/>
      <c r="CQ20" s="108"/>
      <c r="CR20" s="238"/>
      <c r="CS20" s="239"/>
      <c r="CT20" s="239"/>
      <c r="CU20" s="239"/>
      <c r="CV20" s="240"/>
      <c r="CW20" s="112"/>
      <c r="CX20" s="12"/>
      <c r="CY20" s="16"/>
      <c r="CZ20" s="16"/>
      <c r="DA20" s="16"/>
      <c r="DB20" s="12"/>
      <c r="DC20" s="16"/>
      <c r="DD20" s="16"/>
      <c r="DE20" s="16"/>
      <c r="DF20" s="19"/>
      <c r="DG20" s="16"/>
      <c r="DH20" s="16"/>
      <c r="DI20" s="16"/>
      <c r="DJ20" s="16"/>
      <c r="DK20" s="16"/>
      <c r="DL20" s="85">
        <v>2</v>
      </c>
      <c r="DM20" s="77">
        <v>0</v>
      </c>
      <c r="DN20" s="78">
        <v>6</v>
      </c>
      <c r="DO20" s="16"/>
      <c r="DP20" s="19"/>
      <c r="DQ20" s="12"/>
      <c r="DR20" s="16"/>
      <c r="DS20" s="16"/>
      <c r="DT20" s="16"/>
      <c r="DU20" s="19"/>
      <c r="DV20" s="16"/>
      <c r="DW20" s="16"/>
      <c r="DX20" s="16"/>
      <c r="DY20" s="16"/>
      <c r="DZ20" s="19"/>
      <c r="EA20" s="12"/>
      <c r="EB20" s="16"/>
      <c r="EC20" s="16"/>
      <c r="ED20" s="16"/>
      <c r="EE20" s="19"/>
      <c r="EF20" s="238"/>
      <c r="EG20" s="239"/>
      <c r="EH20" s="239"/>
      <c r="EI20" s="239"/>
      <c r="EJ20" s="240"/>
      <c r="EK20" s="12"/>
      <c r="EL20" s="16"/>
      <c r="EM20" s="16"/>
      <c r="EN20" s="16"/>
      <c r="EO20" s="19"/>
      <c r="EP20" s="12"/>
      <c r="EQ20" s="16"/>
      <c r="ER20" s="16"/>
      <c r="ES20" s="16"/>
      <c r="ET20" s="16"/>
      <c r="EU20" s="12"/>
      <c r="EV20" s="16"/>
      <c r="EW20" s="16"/>
      <c r="EX20" s="16"/>
      <c r="EY20" s="19"/>
      <c r="EZ20" s="16"/>
      <c r="FA20" s="16"/>
      <c r="FB20" s="16"/>
      <c r="FC20" s="16"/>
      <c r="FD20" s="16"/>
      <c r="FE20" s="85">
        <v>2</v>
      </c>
      <c r="FF20" s="77">
        <v>0</v>
      </c>
      <c r="FG20" s="78">
        <v>6</v>
      </c>
      <c r="FH20" s="16"/>
      <c r="FI20" s="19"/>
      <c r="FJ20" s="12"/>
      <c r="FK20" s="16"/>
      <c r="FL20" s="16"/>
      <c r="FM20" s="16"/>
      <c r="FN20" s="19"/>
      <c r="FO20" s="238"/>
      <c r="FP20" s="239"/>
      <c r="FQ20" s="239"/>
      <c r="FR20" s="239"/>
      <c r="FS20" s="239"/>
      <c r="FT20" s="115"/>
      <c r="FU20" s="74"/>
      <c r="FV20" s="66"/>
      <c r="FW20" s="66"/>
      <c r="FX20" s="66"/>
      <c r="FY20" s="12"/>
      <c r="FZ20" s="16"/>
      <c r="GA20" s="16"/>
      <c r="GB20" s="16"/>
      <c r="GC20" s="19"/>
      <c r="GD20" s="12"/>
      <c r="GE20" s="16"/>
      <c r="GF20" s="16"/>
      <c r="GG20" s="16"/>
      <c r="GH20" s="19"/>
      <c r="GI20" s="74"/>
      <c r="GJ20" s="66"/>
      <c r="GK20" s="66"/>
      <c r="GL20" s="66"/>
      <c r="GM20" s="67"/>
      <c r="GN20" s="2"/>
      <c r="GO20" s="2"/>
      <c r="GP20" s="2"/>
      <c r="GQ20" s="2"/>
      <c r="GR20" s="3"/>
    </row>
    <row r="21" spans="2:200" ht="33.6" x14ac:dyDescent="0.65">
      <c r="B21" s="196"/>
      <c r="C21" s="44" t="s">
        <v>74</v>
      </c>
      <c r="D21" s="5">
        <v>22</v>
      </c>
      <c r="E21" s="253"/>
      <c r="F21" s="12"/>
      <c r="G21" s="16"/>
      <c r="H21" s="16"/>
      <c r="I21" s="16"/>
      <c r="J21" s="19"/>
      <c r="K21" s="16"/>
      <c r="L21" s="16"/>
      <c r="M21" s="16"/>
      <c r="N21" s="16"/>
      <c r="O21" s="16"/>
      <c r="P21" s="12"/>
      <c r="Q21" s="16"/>
      <c r="R21" s="76">
        <v>2</v>
      </c>
      <c r="S21" s="77">
        <v>1</v>
      </c>
      <c r="T21" s="84">
        <v>3</v>
      </c>
      <c r="U21" s="12"/>
      <c r="V21" s="16"/>
      <c r="W21" s="16"/>
      <c r="X21" s="16"/>
      <c r="Y21" s="19"/>
      <c r="Z21" s="16"/>
      <c r="AA21" s="16"/>
      <c r="AB21" s="16"/>
      <c r="AC21" s="16"/>
      <c r="AD21" s="19"/>
      <c r="AE21" s="12"/>
      <c r="AF21" s="16"/>
      <c r="AG21" s="16"/>
      <c r="AH21" s="16"/>
      <c r="AI21" s="19"/>
      <c r="AJ21" s="16"/>
      <c r="AK21" s="16"/>
      <c r="AL21" s="16"/>
      <c r="AM21" s="16"/>
      <c r="AN21" s="19"/>
      <c r="AO21" s="238"/>
      <c r="AP21" s="239"/>
      <c r="AQ21" s="239"/>
      <c r="AR21" s="239"/>
      <c r="AS21" s="240"/>
      <c r="AT21" s="12"/>
      <c r="AU21" s="16"/>
      <c r="AV21" s="16"/>
      <c r="AW21" s="16"/>
      <c r="AX21" s="19"/>
      <c r="AY21" s="12"/>
      <c r="AZ21" s="16"/>
      <c r="BA21" s="16"/>
      <c r="BB21" s="16"/>
      <c r="BC21" s="19"/>
      <c r="BD21" s="12"/>
      <c r="BE21" s="16"/>
      <c r="BF21" s="16"/>
      <c r="BG21" s="16"/>
      <c r="BH21" s="19"/>
      <c r="BI21" s="16"/>
      <c r="BJ21" s="16"/>
      <c r="BK21" s="16"/>
      <c r="BL21" s="16"/>
      <c r="BM21" s="16"/>
      <c r="BN21" s="12"/>
      <c r="BO21" s="16"/>
      <c r="BP21" s="76">
        <v>2</v>
      </c>
      <c r="BQ21" s="77">
        <v>1</v>
      </c>
      <c r="BR21" s="84">
        <v>3</v>
      </c>
      <c r="BS21" s="12"/>
      <c r="BT21" s="16"/>
      <c r="BU21" s="16"/>
      <c r="BV21" s="16"/>
      <c r="BW21" s="19"/>
      <c r="BX21" s="16"/>
      <c r="BY21" s="16"/>
      <c r="BZ21" s="16"/>
      <c r="CA21" s="16"/>
      <c r="CB21" s="19"/>
      <c r="CC21" s="12"/>
      <c r="CD21" s="16"/>
      <c r="CE21" s="16"/>
      <c r="CF21" s="16"/>
      <c r="CG21" s="19"/>
      <c r="CH21" s="12"/>
      <c r="CI21" s="16"/>
      <c r="CJ21" s="16"/>
      <c r="CK21" s="16"/>
      <c r="CL21" s="19"/>
      <c r="CM21" s="16"/>
      <c r="CN21" s="16"/>
      <c r="CO21" s="19"/>
      <c r="CP21" s="107"/>
      <c r="CQ21" s="108"/>
      <c r="CR21" s="238"/>
      <c r="CS21" s="239"/>
      <c r="CT21" s="239"/>
      <c r="CU21" s="239"/>
      <c r="CV21" s="240"/>
      <c r="CW21" s="112"/>
      <c r="CX21" s="12"/>
      <c r="CY21" s="16"/>
      <c r="CZ21" s="16"/>
      <c r="DA21" s="16"/>
      <c r="DB21" s="12"/>
      <c r="DC21" s="16"/>
      <c r="DD21" s="16"/>
      <c r="DE21" s="16"/>
      <c r="DF21" s="19"/>
      <c r="DG21" s="16"/>
      <c r="DH21" s="16"/>
      <c r="DI21" s="16"/>
      <c r="DJ21" s="16"/>
      <c r="DK21" s="16"/>
      <c r="DL21" s="12"/>
      <c r="DM21" s="16"/>
      <c r="DN21" s="76">
        <v>2</v>
      </c>
      <c r="DO21" s="77">
        <v>1</v>
      </c>
      <c r="DP21" s="84">
        <v>3</v>
      </c>
      <c r="DQ21" s="12"/>
      <c r="DR21" s="16"/>
      <c r="DS21" s="16"/>
      <c r="DT21" s="16"/>
      <c r="DU21" s="19"/>
      <c r="DV21" s="16"/>
      <c r="DW21" s="16"/>
      <c r="DX21" s="16"/>
      <c r="DY21" s="16"/>
      <c r="DZ21" s="19"/>
      <c r="EA21" s="12"/>
      <c r="EB21" s="16"/>
      <c r="EC21" s="16"/>
      <c r="ED21" s="16"/>
      <c r="EE21" s="19"/>
      <c r="EF21" s="238"/>
      <c r="EG21" s="239"/>
      <c r="EH21" s="239"/>
      <c r="EI21" s="239"/>
      <c r="EJ21" s="240"/>
      <c r="EK21" s="12"/>
      <c r="EL21" s="16"/>
      <c r="EM21" s="16"/>
      <c r="EN21" s="16"/>
      <c r="EO21" s="19"/>
      <c r="EP21" s="12"/>
      <c r="EQ21" s="16"/>
      <c r="ER21" s="16"/>
      <c r="ES21" s="16"/>
      <c r="ET21" s="16"/>
      <c r="EU21" s="12"/>
      <c r="EV21" s="16"/>
      <c r="EW21" s="16"/>
      <c r="EX21" s="16"/>
      <c r="EY21" s="19"/>
      <c r="EZ21" s="16"/>
      <c r="FA21" s="16"/>
      <c r="FB21" s="16"/>
      <c r="FC21" s="16"/>
      <c r="FD21" s="16"/>
      <c r="FE21" s="12"/>
      <c r="FF21" s="16"/>
      <c r="FG21" s="76">
        <v>2</v>
      </c>
      <c r="FH21" s="77">
        <v>1</v>
      </c>
      <c r="FI21" s="84">
        <v>3</v>
      </c>
      <c r="FJ21" s="12"/>
      <c r="FK21" s="16"/>
      <c r="FL21" s="16"/>
      <c r="FM21" s="16"/>
      <c r="FN21" s="19"/>
      <c r="FO21" s="238"/>
      <c r="FP21" s="239"/>
      <c r="FQ21" s="239"/>
      <c r="FR21" s="239"/>
      <c r="FS21" s="239"/>
      <c r="FT21" s="115"/>
      <c r="FU21" s="74"/>
      <c r="FV21" s="66"/>
      <c r="FW21" s="66"/>
      <c r="FX21" s="66"/>
      <c r="FY21" s="12"/>
      <c r="FZ21" s="16"/>
      <c r="GA21" s="16"/>
      <c r="GB21" s="16"/>
      <c r="GC21" s="19"/>
      <c r="GD21" s="12"/>
      <c r="GE21" s="16"/>
      <c r="GF21" s="16"/>
      <c r="GG21" s="16"/>
      <c r="GH21" s="19"/>
      <c r="GI21" s="74"/>
      <c r="GJ21" s="66"/>
      <c r="GK21" s="66"/>
      <c r="GL21" s="66"/>
      <c r="GM21" s="67"/>
      <c r="GN21" s="2"/>
      <c r="GO21" s="2"/>
      <c r="GP21" s="2"/>
      <c r="GQ21" s="2"/>
      <c r="GR21" s="3"/>
    </row>
    <row r="22" spans="2:200" ht="33.6" x14ac:dyDescent="0.65">
      <c r="B22" s="196"/>
      <c r="C22" s="44" t="s">
        <v>75</v>
      </c>
      <c r="D22" s="5">
        <v>23</v>
      </c>
      <c r="E22" s="253"/>
      <c r="F22" s="12"/>
      <c r="G22" s="16"/>
      <c r="H22" s="16"/>
      <c r="I22" s="16"/>
      <c r="J22" s="19"/>
      <c r="K22" s="16"/>
      <c r="L22" s="16"/>
      <c r="M22" s="16"/>
      <c r="N22" s="16"/>
      <c r="O22" s="16"/>
      <c r="P22" s="12"/>
      <c r="Q22" s="16"/>
      <c r="R22" s="16"/>
      <c r="S22" s="16"/>
      <c r="T22" s="19"/>
      <c r="U22" s="85">
        <v>2</v>
      </c>
      <c r="V22" s="77">
        <v>0</v>
      </c>
      <c r="W22" s="78">
        <v>6</v>
      </c>
      <c r="X22" s="16"/>
      <c r="Y22" s="19"/>
      <c r="Z22" s="16"/>
      <c r="AA22" s="16"/>
      <c r="AB22" s="16"/>
      <c r="AC22" s="16"/>
      <c r="AD22" s="19"/>
      <c r="AE22" s="12"/>
      <c r="AF22" s="16"/>
      <c r="AG22" s="16"/>
      <c r="AH22" s="16"/>
      <c r="AI22" s="19"/>
      <c r="AJ22" s="16"/>
      <c r="AK22" s="16"/>
      <c r="AL22" s="16"/>
      <c r="AM22" s="16"/>
      <c r="AN22" s="19"/>
      <c r="AO22" s="238"/>
      <c r="AP22" s="239"/>
      <c r="AQ22" s="239"/>
      <c r="AR22" s="239"/>
      <c r="AS22" s="240"/>
      <c r="AT22" s="12"/>
      <c r="AU22" s="16"/>
      <c r="AV22" s="16"/>
      <c r="AW22" s="16"/>
      <c r="AX22" s="19"/>
      <c r="AY22" s="12"/>
      <c r="AZ22" s="16"/>
      <c r="BA22" s="16"/>
      <c r="BB22" s="16"/>
      <c r="BC22" s="19"/>
      <c r="BD22" s="12"/>
      <c r="BE22" s="16"/>
      <c r="BF22" s="16"/>
      <c r="BG22" s="16"/>
      <c r="BH22" s="19"/>
      <c r="BI22" s="16"/>
      <c r="BJ22" s="16"/>
      <c r="BK22" s="16"/>
      <c r="BL22" s="16"/>
      <c r="BM22" s="16"/>
      <c r="BN22" s="12"/>
      <c r="BO22" s="16"/>
      <c r="BP22" s="16"/>
      <c r="BQ22" s="16"/>
      <c r="BR22" s="19"/>
      <c r="BS22" s="85">
        <v>2</v>
      </c>
      <c r="BT22" s="77">
        <v>0</v>
      </c>
      <c r="BU22" s="78">
        <v>6</v>
      </c>
      <c r="BV22" s="16"/>
      <c r="BW22" s="19"/>
      <c r="BX22" s="16"/>
      <c r="BY22" s="16"/>
      <c r="BZ22" s="16"/>
      <c r="CA22" s="16"/>
      <c r="CB22" s="19"/>
      <c r="CC22" s="12"/>
      <c r="CD22" s="16"/>
      <c r="CE22" s="16"/>
      <c r="CF22" s="16"/>
      <c r="CG22" s="19"/>
      <c r="CH22" s="12"/>
      <c r="CI22" s="16"/>
      <c r="CJ22" s="16"/>
      <c r="CK22" s="16"/>
      <c r="CL22" s="19"/>
      <c r="CM22" s="16"/>
      <c r="CN22" s="16"/>
      <c r="CO22" s="19"/>
      <c r="CP22" s="107"/>
      <c r="CQ22" s="108"/>
      <c r="CR22" s="238"/>
      <c r="CS22" s="239"/>
      <c r="CT22" s="239"/>
      <c r="CU22" s="239"/>
      <c r="CV22" s="240"/>
      <c r="CW22" s="112"/>
      <c r="CX22" s="12"/>
      <c r="CY22" s="16"/>
      <c r="CZ22" s="16"/>
      <c r="DA22" s="16"/>
      <c r="DB22" s="12"/>
      <c r="DC22" s="16"/>
      <c r="DD22" s="16"/>
      <c r="DE22" s="16"/>
      <c r="DF22" s="19"/>
      <c r="DG22" s="16"/>
      <c r="DH22" s="16"/>
      <c r="DI22" s="16"/>
      <c r="DJ22" s="16"/>
      <c r="DK22" s="16"/>
      <c r="DL22" s="12"/>
      <c r="DM22" s="16"/>
      <c r="DN22" s="16"/>
      <c r="DO22" s="16"/>
      <c r="DP22" s="19"/>
      <c r="DQ22" s="85">
        <v>2</v>
      </c>
      <c r="DR22" s="77">
        <v>0</v>
      </c>
      <c r="DS22" s="78">
        <v>6</v>
      </c>
      <c r="DT22" s="16"/>
      <c r="DU22" s="19"/>
      <c r="DV22" s="16"/>
      <c r="DW22" s="16"/>
      <c r="DX22" s="16"/>
      <c r="DY22" s="16"/>
      <c r="DZ22" s="19"/>
      <c r="EA22" s="12"/>
      <c r="EB22" s="16"/>
      <c r="EC22" s="16"/>
      <c r="ED22" s="16"/>
      <c r="EE22" s="19"/>
      <c r="EF22" s="238"/>
      <c r="EG22" s="239"/>
      <c r="EH22" s="239"/>
      <c r="EI22" s="239"/>
      <c r="EJ22" s="240"/>
      <c r="EK22" s="12"/>
      <c r="EL22" s="16"/>
      <c r="EM22" s="16"/>
      <c r="EN22" s="16"/>
      <c r="EO22" s="19"/>
      <c r="EP22" s="12"/>
      <c r="EQ22" s="16"/>
      <c r="ER22" s="16"/>
      <c r="ES22" s="16"/>
      <c r="ET22" s="16"/>
      <c r="EU22" s="12"/>
      <c r="EV22" s="16"/>
      <c r="EW22" s="16"/>
      <c r="EX22" s="16"/>
      <c r="EY22" s="19"/>
      <c r="EZ22" s="16"/>
      <c r="FA22" s="16"/>
      <c r="FB22" s="16"/>
      <c r="FC22" s="16"/>
      <c r="FD22" s="16"/>
      <c r="FE22" s="12"/>
      <c r="FF22" s="16"/>
      <c r="FG22" s="16"/>
      <c r="FH22" s="16"/>
      <c r="FI22" s="19"/>
      <c r="FJ22" s="12"/>
      <c r="FK22" s="16"/>
      <c r="FL22" s="16"/>
      <c r="FM22" s="16"/>
      <c r="FN22" s="19"/>
      <c r="FO22" s="238"/>
      <c r="FP22" s="239"/>
      <c r="FQ22" s="239"/>
      <c r="FR22" s="239"/>
      <c r="FS22" s="239"/>
      <c r="FT22" s="115"/>
      <c r="FU22" s="74"/>
      <c r="FV22" s="66"/>
      <c r="FW22" s="66"/>
      <c r="FX22" s="66"/>
      <c r="FY22" s="12"/>
      <c r="FZ22" s="16"/>
      <c r="GA22" s="16"/>
      <c r="GB22" s="16"/>
      <c r="GC22" s="19"/>
      <c r="GD22" s="12"/>
      <c r="GE22" s="16"/>
      <c r="GF22" s="16"/>
      <c r="GG22" s="16"/>
      <c r="GH22" s="19"/>
      <c r="GI22" s="74"/>
      <c r="GJ22" s="66"/>
      <c r="GK22" s="66"/>
      <c r="GL22" s="66"/>
      <c r="GM22" s="67"/>
      <c r="GN22" s="2"/>
      <c r="GO22" s="2"/>
      <c r="GP22" s="2"/>
      <c r="GQ22" s="2"/>
      <c r="GR22" s="3"/>
    </row>
    <row r="23" spans="2:200" ht="33.6" x14ac:dyDescent="0.65">
      <c r="B23" s="196"/>
      <c r="C23" s="44" t="s">
        <v>76</v>
      </c>
      <c r="D23" s="5">
        <v>30</v>
      </c>
      <c r="E23" s="253"/>
      <c r="F23" s="12"/>
      <c r="G23" s="16"/>
      <c r="H23" s="16"/>
      <c r="I23" s="16"/>
      <c r="J23" s="19"/>
      <c r="K23" s="16"/>
      <c r="L23" s="16"/>
      <c r="M23" s="16"/>
      <c r="N23" s="16"/>
      <c r="O23" s="16"/>
      <c r="P23" s="12"/>
      <c r="Q23" s="16"/>
      <c r="R23" s="16"/>
      <c r="S23" s="16"/>
      <c r="T23" s="19"/>
      <c r="U23" s="12"/>
      <c r="V23" s="16"/>
      <c r="W23" s="76">
        <v>2</v>
      </c>
      <c r="X23" s="77">
        <v>1</v>
      </c>
      <c r="Y23" s="84">
        <v>3</v>
      </c>
      <c r="Z23" s="16"/>
      <c r="AA23" s="16"/>
      <c r="AB23" s="16"/>
      <c r="AC23" s="16"/>
      <c r="AD23" s="19"/>
      <c r="AE23" s="12"/>
      <c r="AF23" s="16"/>
      <c r="AG23" s="16"/>
      <c r="AH23" s="16"/>
      <c r="AI23" s="19"/>
      <c r="AJ23" s="16"/>
      <c r="AK23" s="16"/>
      <c r="AL23" s="16"/>
      <c r="AM23" s="16"/>
      <c r="AN23" s="19"/>
      <c r="AO23" s="238"/>
      <c r="AP23" s="239"/>
      <c r="AQ23" s="239"/>
      <c r="AR23" s="239"/>
      <c r="AS23" s="240"/>
      <c r="AT23" s="12"/>
      <c r="AU23" s="16"/>
      <c r="AV23" s="16"/>
      <c r="AW23" s="16"/>
      <c r="AX23" s="19"/>
      <c r="AY23" s="12"/>
      <c r="AZ23" s="16"/>
      <c r="BA23" s="16"/>
      <c r="BB23" s="16"/>
      <c r="BC23" s="19"/>
      <c r="BD23" s="12"/>
      <c r="BE23" s="16"/>
      <c r="BF23" s="16"/>
      <c r="BG23" s="16"/>
      <c r="BH23" s="19"/>
      <c r="BI23" s="16"/>
      <c r="BJ23" s="16"/>
      <c r="BK23" s="16"/>
      <c r="BL23" s="16"/>
      <c r="BM23" s="16"/>
      <c r="BN23" s="12"/>
      <c r="BO23" s="16"/>
      <c r="BP23" s="16"/>
      <c r="BQ23" s="16"/>
      <c r="BR23" s="19"/>
      <c r="BS23" s="12"/>
      <c r="BT23" s="16"/>
      <c r="BU23" s="76">
        <v>2</v>
      </c>
      <c r="BV23" s="77">
        <v>1</v>
      </c>
      <c r="BW23" s="84">
        <v>3</v>
      </c>
      <c r="BX23" s="16"/>
      <c r="BY23" s="16"/>
      <c r="BZ23" s="16"/>
      <c r="CA23" s="16"/>
      <c r="CB23" s="19"/>
      <c r="CC23" s="12"/>
      <c r="CD23" s="16"/>
      <c r="CE23" s="16"/>
      <c r="CF23" s="16"/>
      <c r="CG23" s="19"/>
      <c r="CH23" s="12"/>
      <c r="CI23" s="16"/>
      <c r="CJ23" s="16"/>
      <c r="CK23" s="16"/>
      <c r="CL23" s="19"/>
      <c r="CM23" s="16"/>
      <c r="CN23" s="16"/>
      <c r="CO23" s="19"/>
      <c r="CP23" s="107"/>
      <c r="CQ23" s="108"/>
      <c r="CR23" s="238"/>
      <c r="CS23" s="239"/>
      <c r="CT23" s="239"/>
      <c r="CU23" s="239"/>
      <c r="CV23" s="240"/>
      <c r="CW23" s="112"/>
      <c r="CX23" s="12"/>
      <c r="CY23" s="16"/>
      <c r="CZ23" s="16"/>
      <c r="DA23" s="16"/>
      <c r="DB23" s="12"/>
      <c r="DC23" s="16"/>
      <c r="DD23" s="16"/>
      <c r="DE23" s="16"/>
      <c r="DF23" s="19"/>
      <c r="DG23" s="16"/>
      <c r="DH23" s="16"/>
      <c r="DI23" s="16"/>
      <c r="DJ23" s="16"/>
      <c r="DK23" s="16"/>
      <c r="DL23" s="12"/>
      <c r="DM23" s="16"/>
      <c r="DN23" s="16"/>
      <c r="DO23" s="16"/>
      <c r="DP23" s="19"/>
      <c r="DQ23" s="12"/>
      <c r="DR23" s="16"/>
      <c r="DS23" s="76">
        <v>2</v>
      </c>
      <c r="DT23" s="77">
        <v>1</v>
      </c>
      <c r="DU23" s="84">
        <v>3</v>
      </c>
      <c r="DV23" s="16"/>
      <c r="DW23" s="16"/>
      <c r="DX23" s="16"/>
      <c r="DY23" s="16"/>
      <c r="DZ23" s="19"/>
      <c r="EA23" s="12"/>
      <c r="EB23" s="16"/>
      <c r="EC23" s="16"/>
      <c r="ED23" s="16"/>
      <c r="EE23" s="19"/>
      <c r="EF23" s="238"/>
      <c r="EG23" s="239"/>
      <c r="EH23" s="239"/>
      <c r="EI23" s="239"/>
      <c r="EJ23" s="240"/>
      <c r="EK23" s="12"/>
      <c r="EL23" s="16"/>
      <c r="EM23" s="16"/>
      <c r="EN23" s="16"/>
      <c r="EO23" s="19"/>
      <c r="EP23" s="12"/>
      <c r="EQ23" s="16"/>
      <c r="ER23" s="16"/>
      <c r="ES23" s="16"/>
      <c r="ET23" s="16"/>
      <c r="EU23" s="12"/>
      <c r="EV23" s="16"/>
      <c r="EW23" s="16"/>
      <c r="EX23" s="16"/>
      <c r="EY23" s="19"/>
      <c r="EZ23" s="16"/>
      <c r="FA23" s="16"/>
      <c r="FB23" s="16"/>
      <c r="FC23" s="16"/>
      <c r="FD23" s="16"/>
      <c r="FE23" s="12"/>
      <c r="FF23" s="16"/>
      <c r="FG23" s="16"/>
      <c r="FH23" s="16"/>
      <c r="FI23" s="19"/>
      <c r="FJ23" s="12"/>
      <c r="FK23" s="16"/>
      <c r="FL23" s="16"/>
      <c r="FM23" s="16"/>
      <c r="FN23" s="19"/>
      <c r="FO23" s="238"/>
      <c r="FP23" s="239"/>
      <c r="FQ23" s="239"/>
      <c r="FR23" s="239"/>
      <c r="FS23" s="239"/>
      <c r="FT23" s="115"/>
      <c r="FU23" s="74"/>
      <c r="FV23" s="66"/>
      <c r="FW23" s="66"/>
      <c r="FX23" s="66"/>
      <c r="FY23" s="12"/>
      <c r="FZ23" s="16"/>
      <c r="GA23" s="16"/>
      <c r="GB23" s="16"/>
      <c r="GC23" s="19"/>
      <c r="GD23" s="12"/>
      <c r="GE23" s="16"/>
      <c r="GF23" s="16"/>
      <c r="GG23" s="16"/>
      <c r="GH23" s="19"/>
      <c r="GI23" s="74"/>
      <c r="GJ23" s="66"/>
      <c r="GK23" s="66"/>
      <c r="GL23" s="66"/>
      <c r="GM23" s="67"/>
      <c r="GN23" s="2"/>
      <c r="GO23" s="2"/>
      <c r="GP23" s="2"/>
      <c r="GQ23" s="2"/>
      <c r="GR23" s="3"/>
    </row>
    <row r="24" spans="2:200" ht="34.200000000000003" thickBot="1" x14ac:dyDescent="0.7">
      <c r="B24" s="197"/>
      <c r="C24" s="45" t="s">
        <v>77</v>
      </c>
      <c r="D24" s="5">
        <v>28</v>
      </c>
      <c r="E24" s="253"/>
      <c r="F24" s="63"/>
      <c r="G24" s="17"/>
      <c r="H24" s="17"/>
      <c r="I24" s="17"/>
      <c r="J24" s="20"/>
      <c r="K24" s="17"/>
      <c r="L24" s="17"/>
      <c r="M24" s="17"/>
      <c r="N24" s="17"/>
      <c r="O24" s="17"/>
      <c r="P24" s="63"/>
      <c r="Q24" s="17"/>
      <c r="R24" s="17"/>
      <c r="S24" s="17"/>
      <c r="T24" s="20"/>
      <c r="U24" s="63"/>
      <c r="V24" s="17"/>
      <c r="W24" s="17"/>
      <c r="X24" s="17"/>
      <c r="Y24" s="20"/>
      <c r="Z24" s="152">
        <v>2</v>
      </c>
      <c r="AA24" s="152">
        <v>0</v>
      </c>
      <c r="AB24" s="153">
        <v>6</v>
      </c>
      <c r="AC24" s="17"/>
      <c r="AD24" s="20"/>
      <c r="AE24" s="63"/>
      <c r="AF24" s="17"/>
      <c r="AG24" s="17"/>
      <c r="AH24" s="17"/>
      <c r="AI24" s="20"/>
      <c r="AJ24" s="17"/>
      <c r="AK24" s="17"/>
      <c r="AL24" s="17"/>
      <c r="AM24" s="17"/>
      <c r="AN24" s="20"/>
      <c r="AO24" s="238"/>
      <c r="AP24" s="239"/>
      <c r="AQ24" s="239"/>
      <c r="AR24" s="239"/>
      <c r="AS24" s="240"/>
      <c r="AT24" s="63"/>
      <c r="AU24" s="17"/>
      <c r="AV24" s="17"/>
      <c r="AW24" s="17"/>
      <c r="AX24" s="20"/>
      <c r="AY24" s="63"/>
      <c r="AZ24" s="17"/>
      <c r="BA24" s="17"/>
      <c r="BB24" s="17"/>
      <c r="BC24" s="20"/>
      <c r="BD24" s="63"/>
      <c r="BE24" s="17"/>
      <c r="BF24" s="17"/>
      <c r="BG24" s="17"/>
      <c r="BH24" s="20"/>
      <c r="BI24" s="17"/>
      <c r="BJ24" s="17"/>
      <c r="BK24" s="17"/>
      <c r="BL24" s="17"/>
      <c r="BM24" s="17"/>
      <c r="BN24" s="63"/>
      <c r="BO24" s="17"/>
      <c r="BP24" s="17"/>
      <c r="BQ24" s="17"/>
      <c r="BR24" s="20"/>
      <c r="BS24" s="63"/>
      <c r="BT24" s="17"/>
      <c r="BU24" s="17"/>
      <c r="BV24" s="17"/>
      <c r="BW24" s="20"/>
      <c r="BX24" s="152">
        <v>2</v>
      </c>
      <c r="BY24" s="152">
        <v>0</v>
      </c>
      <c r="BZ24" s="153">
        <v>6</v>
      </c>
      <c r="CA24" s="17"/>
      <c r="CB24" s="20"/>
      <c r="CC24" s="63"/>
      <c r="CD24" s="17"/>
      <c r="CE24" s="17"/>
      <c r="CF24" s="17"/>
      <c r="CG24" s="20"/>
      <c r="CH24" s="63"/>
      <c r="CI24" s="17"/>
      <c r="CJ24" s="17"/>
      <c r="CK24" s="17"/>
      <c r="CL24" s="20"/>
      <c r="CM24" s="17"/>
      <c r="CN24" s="17"/>
      <c r="CO24" s="20"/>
      <c r="CP24" s="107"/>
      <c r="CQ24" s="108"/>
      <c r="CR24" s="238"/>
      <c r="CS24" s="239"/>
      <c r="CT24" s="239"/>
      <c r="CU24" s="239"/>
      <c r="CV24" s="240"/>
      <c r="CW24" s="112"/>
      <c r="CX24" s="63"/>
      <c r="CY24" s="17"/>
      <c r="CZ24" s="17"/>
      <c r="DA24" s="17"/>
      <c r="DB24" s="63"/>
      <c r="DC24" s="17"/>
      <c r="DD24" s="17"/>
      <c r="DE24" s="17"/>
      <c r="DF24" s="20"/>
      <c r="DG24" s="17"/>
      <c r="DH24" s="17"/>
      <c r="DI24" s="17"/>
      <c r="DJ24" s="17"/>
      <c r="DK24" s="17"/>
      <c r="DL24" s="63"/>
      <c r="DM24" s="17"/>
      <c r="DN24" s="17"/>
      <c r="DO24" s="17"/>
      <c r="DP24" s="20"/>
      <c r="DQ24" s="63"/>
      <c r="DR24" s="17"/>
      <c r="DS24" s="17"/>
      <c r="DT24" s="17"/>
      <c r="DU24" s="20"/>
      <c r="DV24" s="152">
        <v>2</v>
      </c>
      <c r="DW24" s="152">
        <v>0</v>
      </c>
      <c r="DX24" s="153">
        <v>6</v>
      </c>
      <c r="DY24" s="17"/>
      <c r="DZ24" s="20"/>
      <c r="EA24" s="63"/>
      <c r="EB24" s="17"/>
      <c r="EC24" s="17"/>
      <c r="ED24" s="17"/>
      <c r="EE24" s="20"/>
      <c r="EF24" s="238"/>
      <c r="EG24" s="239"/>
      <c r="EH24" s="239"/>
      <c r="EI24" s="239"/>
      <c r="EJ24" s="240"/>
      <c r="EK24" s="63"/>
      <c r="EL24" s="17"/>
      <c r="EM24" s="17"/>
      <c r="EN24" s="17"/>
      <c r="EO24" s="20"/>
      <c r="EP24" s="63"/>
      <c r="EQ24" s="17"/>
      <c r="ER24" s="17"/>
      <c r="ES24" s="17"/>
      <c r="ET24" s="17"/>
      <c r="EU24" s="63"/>
      <c r="EV24" s="17"/>
      <c r="EW24" s="17"/>
      <c r="EX24" s="17"/>
      <c r="EY24" s="20"/>
      <c r="EZ24" s="17"/>
      <c r="FA24" s="17"/>
      <c r="FB24" s="17"/>
      <c r="FC24" s="17"/>
      <c r="FD24" s="17"/>
      <c r="FE24" s="63"/>
      <c r="FF24" s="17"/>
      <c r="FG24" s="17"/>
      <c r="FH24" s="17"/>
      <c r="FI24" s="20"/>
      <c r="FJ24" s="63"/>
      <c r="FK24" s="17"/>
      <c r="FL24" s="17"/>
      <c r="FM24" s="17"/>
      <c r="FN24" s="20"/>
      <c r="FO24" s="238"/>
      <c r="FP24" s="239"/>
      <c r="FQ24" s="239"/>
      <c r="FR24" s="239"/>
      <c r="FS24" s="239"/>
      <c r="FT24" s="115"/>
      <c r="FU24" s="75"/>
      <c r="FV24" s="71"/>
      <c r="FW24" s="71"/>
      <c r="FX24" s="71"/>
      <c r="FY24" s="63"/>
      <c r="FZ24" s="17"/>
      <c r="GA24" s="17"/>
      <c r="GB24" s="17"/>
      <c r="GC24" s="20"/>
      <c r="GD24" s="63"/>
      <c r="GE24" s="17"/>
      <c r="GF24" s="17"/>
      <c r="GG24" s="17"/>
      <c r="GH24" s="20"/>
      <c r="GI24" s="75"/>
      <c r="GJ24" s="71"/>
      <c r="GK24" s="71"/>
      <c r="GL24" s="71"/>
      <c r="GM24" s="72"/>
      <c r="GN24" s="4"/>
      <c r="GO24" s="4"/>
      <c r="GP24" s="4"/>
      <c r="GQ24" s="4"/>
      <c r="GR24" s="13"/>
    </row>
    <row r="25" spans="2:200" ht="33.6" x14ac:dyDescent="0.65">
      <c r="B25" s="198" t="s">
        <v>5</v>
      </c>
      <c r="C25" s="43" t="s">
        <v>78</v>
      </c>
      <c r="D25" s="5">
        <v>25</v>
      </c>
      <c r="E25" s="253"/>
      <c r="F25" s="9"/>
      <c r="G25" s="15"/>
      <c r="H25" s="15"/>
      <c r="I25" s="15"/>
      <c r="J25" s="18"/>
      <c r="N25" s="16"/>
      <c r="O25" s="15"/>
      <c r="P25" s="158" t="s">
        <v>46</v>
      </c>
      <c r="Q25" s="164">
        <v>1</v>
      </c>
      <c r="R25" s="161" t="s">
        <v>57</v>
      </c>
      <c r="S25" s="15"/>
      <c r="T25" s="18"/>
      <c r="U25" s="9"/>
      <c r="V25" s="15"/>
      <c r="W25" s="15"/>
      <c r="X25" s="15"/>
      <c r="Y25" s="18"/>
      <c r="Z25" s="15"/>
      <c r="AA25" s="15"/>
      <c r="AB25" s="15"/>
      <c r="AC25" s="15"/>
      <c r="AD25" s="18"/>
      <c r="AE25" s="9"/>
      <c r="AF25" s="15"/>
      <c r="AG25" s="15"/>
      <c r="AH25" s="15"/>
      <c r="AI25" s="18"/>
      <c r="AJ25" s="15"/>
      <c r="AK25" s="15"/>
      <c r="AL25" s="15"/>
      <c r="AM25" s="15"/>
      <c r="AN25" s="18"/>
      <c r="AO25" s="238"/>
      <c r="AP25" s="239"/>
      <c r="AQ25" s="239"/>
      <c r="AR25" s="239"/>
      <c r="AS25" s="240"/>
      <c r="AT25" s="9"/>
      <c r="AU25" s="15"/>
      <c r="AV25" s="15"/>
      <c r="AW25" s="15"/>
      <c r="AX25" s="18"/>
      <c r="AY25" s="9"/>
      <c r="AZ25" s="15"/>
      <c r="BA25" s="15"/>
      <c r="BB25" s="15"/>
      <c r="BC25" s="18"/>
      <c r="BD25" s="9"/>
      <c r="BE25" s="15"/>
      <c r="BF25" s="15"/>
      <c r="BG25" s="15"/>
      <c r="BH25" s="18"/>
      <c r="BL25" s="16"/>
      <c r="BM25" s="15"/>
      <c r="BN25" s="158" t="s">
        <v>46</v>
      </c>
      <c r="BO25" s="164">
        <v>1</v>
      </c>
      <c r="BP25" s="161" t="s">
        <v>57</v>
      </c>
      <c r="BQ25" s="15"/>
      <c r="BR25" s="18"/>
      <c r="BS25" s="9"/>
      <c r="BT25" s="15"/>
      <c r="BU25" s="15"/>
      <c r="BV25" s="15"/>
      <c r="BW25" s="18"/>
      <c r="BX25" s="15"/>
      <c r="BY25" s="15"/>
      <c r="BZ25" s="15"/>
      <c r="CA25" s="15"/>
      <c r="CB25" s="18"/>
      <c r="CC25" s="9"/>
      <c r="CD25" s="15"/>
      <c r="CE25" s="15"/>
      <c r="CF25" s="15"/>
      <c r="CG25" s="18"/>
      <c r="CH25" s="9"/>
      <c r="CI25" s="15"/>
      <c r="CJ25" s="15"/>
      <c r="CK25" s="15"/>
      <c r="CL25" s="18"/>
      <c r="CM25" s="15"/>
      <c r="CN25" s="15"/>
      <c r="CO25" s="18"/>
      <c r="CP25" s="107"/>
      <c r="CQ25" s="108"/>
      <c r="CR25" s="238"/>
      <c r="CS25" s="239"/>
      <c r="CT25" s="239"/>
      <c r="CU25" s="239"/>
      <c r="CV25" s="240"/>
      <c r="CW25" s="112"/>
      <c r="CX25" s="9"/>
      <c r="CY25" s="15"/>
      <c r="CZ25" s="15"/>
      <c r="DA25" s="15"/>
      <c r="DB25" s="9"/>
      <c r="DC25" s="15"/>
      <c r="DD25" s="15"/>
      <c r="DE25" s="15"/>
      <c r="DF25" s="18"/>
      <c r="DJ25" s="16"/>
      <c r="DK25" s="15"/>
      <c r="DL25" s="158" t="s">
        <v>46</v>
      </c>
      <c r="DM25" s="164">
        <v>1</v>
      </c>
      <c r="DN25" s="161" t="s">
        <v>57</v>
      </c>
      <c r="DO25" s="15"/>
      <c r="DP25" s="18"/>
      <c r="DQ25" s="9"/>
      <c r="DR25" s="15"/>
      <c r="DS25" s="15"/>
      <c r="DT25" s="15"/>
      <c r="DU25" s="18"/>
      <c r="DV25" s="15"/>
      <c r="DW25" s="15"/>
      <c r="DX25" s="15"/>
      <c r="DY25" s="15"/>
      <c r="DZ25" s="18"/>
      <c r="EA25" s="9"/>
      <c r="EB25" s="15"/>
      <c r="EC25" s="15"/>
      <c r="ED25" s="15"/>
      <c r="EE25" s="18"/>
      <c r="EF25" s="238"/>
      <c r="EG25" s="239"/>
      <c r="EH25" s="239"/>
      <c r="EI25" s="239"/>
      <c r="EJ25" s="240"/>
      <c r="EK25" s="9"/>
      <c r="EL25" s="15"/>
      <c r="EM25" s="15"/>
      <c r="EN25" s="15"/>
      <c r="EO25" s="18"/>
      <c r="EP25" s="9"/>
      <c r="EQ25" s="15"/>
      <c r="ER25" s="15"/>
      <c r="ES25" s="15"/>
      <c r="ET25" s="15"/>
      <c r="EU25" s="9"/>
      <c r="EV25" s="15"/>
      <c r="EW25" s="15"/>
      <c r="EX25" s="15"/>
      <c r="EY25" s="18"/>
      <c r="FC25" s="15"/>
      <c r="FD25" s="15"/>
      <c r="FE25" s="158" t="s">
        <v>46</v>
      </c>
      <c r="FF25" s="164">
        <v>1</v>
      </c>
      <c r="FG25" s="161" t="s">
        <v>57</v>
      </c>
      <c r="FH25" s="15"/>
      <c r="FI25" s="18"/>
      <c r="FJ25" s="9"/>
      <c r="FK25" s="15"/>
      <c r="FL25" s="15"/>
      <c r="FM25" s="15"/>
      <c r="FN25" s="18"/>
      <c r="FO25" s="238"/>
      <c r="FP25" s="239"/>
      <c r="FQ25" s="239"/>
      <c r="FR25" s="239"/>
      <c r="FS25" s="239"/>
      <c r="FT25" s="115"/>
      <c r="FU25" s="66"/>
      <c r="FV25" s="66"/>
      <c r="FW25" s="66"/>
      <c r="FX25" s="66"/>
      <c r="FY25" s="12"/>
      <c r="FZ25" s="16"/>
      <c r="GA25" s="16"/>
      <c r="GB25" s="16"/>
      <c r="GC25" s="19"/>
      <c r="GD25" s="12"/>
      <c r="GE25" s="16"/>
      <c r="GF25" s="16"/>
      <c r="GG25" s="16"/>
      <c r="GH25" s="19"/>
      <c r="GI25" s="74"/>
      <c r="GJ25" s="66"/>
      <c r="GK25" s="66"/>
      <c r="GL25" s="66"/>
      <c r="GM25" s="67"/>
      <c r="GN25" s="2"/>
      <c r="GO25" s="2"/>
      <c r="GP25" s="2"/>
      <c r="GQ25" s="2"/>
      <c r="GR25" s="3"/>
    </row>
    <row r="26" spans="2:200" ht="33.6" x14ac:dyDescent="0.65">
      <c r="B26" s="199"/>
      <c r="C26" s="44" t="s">
        <v>79</v>
      </c>
      <c r="D26" s="5">
        <v>25</v>
      </c>
      <c r="E26" s="253"/>
      <c r="F26" s="12"/>
      <c r="G26" s="16"/>
      <c r="H26" s="16"/>
      <c r="I26" s="16"/>
      <c r="J26" s="19"/>
      <c r="K26" s="16"/>
      <c r="L26" s="16"/>
      <c r="M26" s="16"/>
      <c r="N26" s="16"/>
      <c r="O26" s="16"/>
      <c r="R26" s="172" t="s">
        <v>46</v>
      </c>
      <c r="S26" s="166">
        <v>1</v>
      </c>
      <c r="T26" s="166" t="s">
        <v>57</v>
      </c>
      <c r="U26" s="12"/>
      <c r="V26" s="16"/>
      <c r="W26" s="16"/>
      <c r="X26" s="16"/>
      <c r="Y26" s="19"/>
      <c r="Z26" s="16"/>
      <c r="AA26" s="16"/>
      <c r="AB26" s="16"/>
      <c r="AC26" s="16"/>
      <c r="AD26" s="19"/>
      <c r="AE26" s="12"/>
      <c r="AF26" s="16"/>
      <c r="AG26" s="16"/>
      <c r="AH26" s="16"/>
      <c r="AI26" s="19"/>
      <c r="AJ26" s="16"/>
      <c r="AK26" s="16"/>
      <c r="AL26" s="16"/>
      <c r="AM26" s="16"/>
      <c r="AN26" s="19"/>
      <c r="AO26" s="238"/>
      <c r="AP26" s="239"/>
      <c r="AQ26" s="239"/>
      <c r="AR26" s="239"/>
      <c r="AS26" s="240"/>
      <c r="AT26" s="12"/>
      <c r="AU26" s="16"/>
      <c r="AV26" s="16"/>
      <c r="AW26" s="16"/>
      <c r="AX26" s="19"/>
      <c r="AY26" s="12"/>
      <c r="AZ26" s="16"/>
      <c r="BA26" s="16"/>
      <c r="BB26" s="16"/>
      <c r="BC26" s="19"/>
      <c r="BD26" s="12"/>
      <c r="BE26" s="16"/>
      <c r="BF26" s="16"/>
      <c r="BG26" s="16"/>
      <c r="BH26" s="19"/>
      <c r="BI26" s="16"/>
      <c r="BJ26" s="16"/>
      <c r="BK26" s="16"/>
      <c r="BL26" s="16"/>
      <c r="BM26" s="16"/>
      <c r="BP26" s="172" t="s">
        <v>46</v>
      </c>
      <c r="BQ26" s="166">
        <v>1</v>
      </c>
      <c r="BR26" s="166" t="s">
        <v>57</v>
      </c>
      <c r="BS26" s="12"/>
      <c r="BT26" s="16"/>
      <c r="BU26" s="16"/>
      <c r="BV26" s="16"/>
      <c r="BW26" s="19"/>
      <c r="BX26" s="16"/>
      <c r="BY26" s="16"/>
      <c r="BZ26" s="16"/>
      <c r="CA26" s="16"/>
      <c r="CB26" s="19"/>
      <c r="CC26" s="12"/>
      <c r="CD26" s="16"/>
      <c r="CE26" s="16"/>
      <c r="CF26" s="16"/>
      <c r="CG26" s="19"/>
      <c r="CH26" s="12"/>
      <c r="CI26" s="16"/>
      <c r="CJ26" s="16"/>
      <c r="CK26" s="16"/>
      <c r="CL26" s="19"/>
      <c r="CM26" s="16"/>
      <c r="CN26" s="16"/>
      <c r="CO26" s="19"/>
      <c r="CP26" s="107"/>
      <c r="CQ26" s="108"/>
      <c r="CR26" s="238"/>
      <c r="CS26" s="239"/>
      <c r="CT26" s="239"/>
      <c r="CU26" s="239"/>
      <c r="CV26" s="240"/>
      <c r="CW26" s="112"/>
      <c r="CX26" s="12"/>
      <c r="CY26" s="16"/>
      <c r="CZ26" s="16"/>
      <c r="DA26" s="16"/>
      <c r="DB26" s="12"/>
      <c r="DC26" s="16"/>
      <c r="DD26" s="16"/>
      <c r="DE26" s="16"/>
      <c r="DF26" s="19"/>
      <c r="DG26" s="16"/>
      <c r="DH26" s="16"/>
      <c r="DI26" s="16"/>
      <c r="DJ26" s="16"/>
      <c r="DK26" s="16"/>
      <c r="DN26" s="172" t="s">
        <v>46</v>
      </c>
      <c r="DO26" s="166">
        <v>1</v>
      </c>
      <c r="DP26" s="166" t="s">
        <v>57</v>
      </c>
      <c r="DQ26" s="12"/>
      <c r="DR26" s="16"/>
      <c r="DS26" s="16"/>
      <c r="DT26" s="16"/>
      <c r="DU26" s="19"/>
      <c r="DV26" s="16"/>
      <c r="DW26" s="16"/>
      <c r="DX26" s="16"/>
      <c r="DY26" s="16"/>
      <c r="DZ26" s="19"/>
      <c r="EA26" s="12"/>
      <c r="EB26" s="16"/>
      <c r="EC26" s="16"/>
      <c r="ED26" s="16"/>
      <c r="EE26" s="19"/>
      <c r="EF26" s="238"/>
      <c r="EG26" s="239"/>
      <c r="EH26" s="239"/>
      <c r="EI26" s="239"/>
      <c r="EJ26" s="240"/>
      <c r="EK26" s="12"/>
      <c r="EL26" s="16"/>
      <c r="EM26" s="16"/>
      <c r="EN26" s="16"/>
      <c r="EO26" s="19"/>
      <c r="EP26" s="12"/>
      <c r="EQ26" s="16"/>
      <c r="ER26" s="16"/>
      <c r="ES26" s="16"/>
      <c r="ET26" s="16"/>
      <c r="EU26" s="12"/>
      <c r="EV26" s="16"/>
      <c r="EW26" s="16"/>
      <c r="EX26" s="16"/>
      <c r="EY26" s="19"/>
      <c r="EZ26" s="16"/>
      <c r="FA26" s="16"/>
      <c r="FB26" s="16"/>
      <c r="FC26" s="16"/>
      <c r="FD26" s="16"/>
      <c r="FG26" s="172" t="s">
        <v>46</v>
      </c>
      <c r="FH26" s="166">
        <v>1</v>
      </c>
      <c r="FI26" s="166" t="s">
        <v>57</v>
      </c>
      <c r="FJ26" s="12"/>
      <c r="FK26" s="16"/>
      <c r="FL26" s="16"/>
      <c r="FM26" s="16"/>
      <c r="FN26" s="19"/>
      <c r="FO26" s="238"/>
      <c r="FP26" s="239"/>
      <c r="FQ26" s="239"/>
      <c r="FR26" s="239"/>
      <c r="FS26" s="239"/>
      <c r="FT26" s="115"/>
      <c r="FU26" s="66"/>
      <c r="FV26" s="66"/>
      <c r="FW26" s="66"/>
      <c r="FX26" s="66"/>
      <c r="FY26" s="12"/>
      <c r="FZ26" s="16"/>
      <c r="GA26" s="16"/>
      <c r="GB26" s="16"/>
      <c r="GC26" s="19"/>
      <c r="GD26" s="12"/>
      <c r="GE26" s="16"/>
      <c r="GF26" s="16"/>
      <c r="GG26" s="16"/>
      <c r="GH26" s="19"/>
      <c r="GI26" s="74"/>
      <c r="GJ26" s="66"/>
      <c r="GK26" s="66"/>
      <c r="GL26" s="66"/>
      <c r="GM26" s="67"/>
      <c r="GN26" s="2"/>
      <c r="GO26" s="2"/>
      <c r="GP26" s="2"/>
      <c r="GQ26" s="2"/>
      <c r="GR26" s="3"/>
    </row>
    <row r="27" spans="2:200" ht="33.6" x14ac:dyDescent="0.65">
      <c r="B27" s="200"/>
      <c r="C27" s="44" t="s">
        <v>80</v>
      </c>
      <c r="D27" s="5">
        <v>25</v>
      </c>
      <c r="E27" s="253"/>
      <c r="F27" s="12"/>
      <c r="G27" s="16"/>
      <c r="H27" s="16"/>
      <c r="I27" s="16"/>
      <c r="J27" s="19"/>
      <c r="K27" s="16"/>
      <c r="L27" s="16"/>
      <c r="M27" s="16"/>
      <c r="N27" s="16"/>
      <c r="O27" s="16"/>
      <c r="P27" s="12"/>
      <c r="Q27" s="16"/>
      <c r="R27" s="16"/>
      <c r="S27" s="16"/>
      <c r="T27" s="19"/>
      <c r="U27" s="12"/>
      <c r="V27" s="16"/>
      <c r="W27" s="16"/>
      <c r="X27" s="16"/>
      <c r="Y27" s="19"/>
      <c r="Z27" s="162" t="s">
        <v>46</v>
      </c>
      <c r="AA27" s="163" t="s">
        <v>47</v>
      </c>
      <c r="AB27" s="163">
        <v>1</v>
      </c>
      <c r="AC27" s="16"/>
      <c r="AD27" s="19"/>
      <c r="AE27" s="12"/>
      <c r="AF27" s="16"/>
      <c r="AG27" s="16"/>
      <c r="AH27" s="16"/>
      <c r="AI27" s="19"/>
      <c r="AJ27" s="16"/>
      <c r="AK27" s="16"/>
      <c r="AL27" s="16"/>
      <c r="AM27" s="16"/>
      <c r="AN27" s="19"/>
      <c r="AO27" s="238"/>
      <c r="AP27" s="239"/>
      <c r="AQ27" s="239"/>
      <c r="AR27" s="239"/>
      <c r="AS27" s="240"/>
      <c r="AT27" s="12"/>
      <c r="AU27" s="16"/>
      <c r="AV27" s="16"/>
      <c r="AW27" s="16"/>
      <c r="AX27" s="19"/>
      <c r="AY27" s="12"/>
      <c r="AZ27" s="16"/>
      <c r="BA27" s="16"/>
      <c r="BB27" s="16"/>
      <c r="BC27" s="19"/>
      <c r="BD27" s="12"/>
      <c r="BE27" s="16"/>
      <c r="BF27" s="16"/>
      <c r="BG27" s="16"/>
      <c r="BH27" s="19"/>
      <c r="BI27" s="16"/>
      <c r="BJ27" s="16"/>
      <c r="BK27" s="16"/>
      <c r="BL27" s="16"/>
      <c r="BM27" s="16"/>
      <c r="BN27" s="12"/>
      <c r="BO27" s="16"/>
      <c r="BP27" s="16"/>
      <c r="BQ27" s="16"/>
      <c r="BR27" s="19"/>
      <c r="BS27" s="165" t="s">
        <v>46</v>
      </c>
      <c r="BT27" s="166">
        <v>1</v>
      </c>
      <c r="BU27" s="166" t="s">
        <v>57</v>
      </c>
      <c r="BV27" s="16"/>
      <c r="BW27" s="19"/>
      <c r="BX27" s="16"/>
      <c r="BY27" s="16"/>
      <c r="BZ27" s="16"/>
      <c r="CA27" s="16"/>
      <c r="CB27" s="19"/>
      <c r="CC27" s="12"/>
      <c r="CD27" s="16"/>
      <c r="CE27" s="16"/>
      <c r="CF27" s="16"/>
      <c r="CG27" s="19"/>
      <c r="CH27" s="12"/>
      <c r="CI27" s="16"/>
      <c r="CJ27" s="16"/>
      <c r="CK27" s="16"/>
      <c r="CL27" s="19"/>
      <c r="CM27" s="16"/>
      <c r="CN27" s="16"/>
      <c r="CO27" s="19"/>
      <c r="CP27" s="107"/>
      <c r="CQ27" s="108"/>
      <c r="CR27" s="238"/>
      <c r="CS27" s="239"/>
      <c r="CT27" s="239"/>
      <c r="CU27" s="239"/>
      <c r="CV27" s="240"/>
      <c r="CW27" s="112"/>
      <c r="CX27" s="12"/>
      <c r="CY27" s="16"/>
      <c r="CZ27" s="16"/>
      <c r="DA27" s="16"/>
      <c r="DB27" s="12"/>
      <c r="DC27" s="16"/>
      <c r="DD27" s="16"/>
      <c r="DE27" s="16"/>
      <c r="DF27" s="19"/>
      <c r="DG27" s="16"/>
      <c r="DH27" s="16"/>
      <c r="DI27" s="16"/>
      <c r="DJ27" s="16"/>
      <c r="DK27" s="16"/>
      <c r="DL27" s="12"/>
      <c r="DM27" s="16"/>
      <c r="DN27" s="16"/>
      <c r="DO27" s="16"/>
      <c r="DP27" s="19"/>
      <c r="DQ27" s="165" t="s">
        <v>46</v>
      </c>
      <c r="DR27" s="166">
        <v>1</v>
      </c>
      <c r="DS27" s="166" t="s">
        <v>57</v>
      </c>
      <c r="DT27" s="16"/>
      <c r="DU27" s="19"/>
      <c r="DV27" s="16"/>
      <c r="DW27" s="16"/>
      <c r="DX27" s="16"/>
      <c r="DY27" s="16"/>
      <c r="DZ27" s="19"/>
      <c r="EA27" s="12"/>
      <c r="EB27" s="16"/>
      <c r="EC27" s="16"/>
      <c r="ED27" s="16"/>
      <c r="EE27" s="19"/>
      <c r="EF27" s="238"/>
      <c r="EG27" s="239"/>
      <c r="EH27" s="239"/>
      <c r="EI27" s="239"/>
      <c r="EJ27" s="240"/>
      <c r="EK27" s="12"/>
      <c r="EL27" s="16"/>
      <c r="EM27" s="16"/>
      <c r="EN27" s="16"/>
      <c r="EO27" s="19"/>
      <c r="EP27" s="12"/>
      <c r="EQ27" s="16"/>
      <c r="ER27" s="16"/>
      <c r="ES27" s="16"/>
      <c r="ET27" s="16"/>
      <c r="EU27" s="12"/>
      <c r="EV27" s="16"/>
      <c r="EW27" s="16"/>
      <c r="EX27" s="16"/>
      <c r="EY27" s="19"/>
      <c r="EZ27" s="16"/>
      <c r="FA27" s="16"/>
      <c r="FB27" s="16"/>
      <c r="FC27" s="16"/>
      <c r="FD27" s="16"/>
      <c r="FE27" s="12"/>
      <c r="FF27" s="16"/>
      <c r="FG27" s="16"/>
      <c r="FH27" s="16"/>
      <c r="FI27" s="19"/>
      <c r="FJ27" s="12"/>
      <c r="FK27" s="16"/>
      <c r="FL27" s="16"/>
      <c r="FM27" s="16"/>
      <c r="FN27" s="19"/>
      <c r="FO27" s="238"/>
      <c r="FP27" s="239"/>
      <c r="FQ27" s="239"/>
      <c r="FR27" s="239"/>
      <c r="FS27" s="239"/>
      <c r="FT27" s="115"/>
      <c r="FU27" s="66"/>
      <c r="FV27" s="66"/>
      <c r="FW27" s="66"/>
      <c r="FX27" s="66"/>
      <c r="FY27" s="159">
        <v>2</v>
      </c>
      <c r="FZ27" s="160">
        <v>1</v>
      </c>
      <c r="GA27" s="160">
        <v>3</v>
      </c>
      <c r="GB27" s="16"/>
      <c r="GC27" s="19"/>
      <c r="GD27" s="12"/>
      <c r="GE27" s="16"/>
      <c r="GF27" s="16"/>
      <c r="GG27" s="16"/>
      <c r="GH27" s="19"/>
      <c r="GI27" s="74"/>
      <c r="GJ27" s="66"/>
      <c r="GK27" s="66"/>
      <c r="GL27" s="66"/>
      <c r="GM27" s="67"/>
      <c r="GN27" s="2"/>
      <c r="GO27" s="2"/>
      <c r="GP27" s="2"/>
      <c r="GQ27" s="2"/>
      <c r="GR27" s="3"/>
    </row>
    <row r="28" spans="2:200" ht="34.200000000000003" thickBot="1" x14ac:dyDescent="0.7">
      <c r="B28" s="201"/>
      <c r="C28" s="45" t="s">
        <v>81</v>
      </c>
      <c r="D28" s="5">
        <v>25</v>
      </c>
      <c r="E28" s="253"/>
      <c r="F28" s="63"/>
      <c r="G28" s="17"/>
      <c r="H28" s="17"/>
      <c r="I28" s="17"/>
      <c r="J28" s="20"/>
      <c r="K28" s="17"/>
      <c r="L28" s="17"/>
      <c r="M28" s="17"/>
      <c r="N28" s="17"/>
      <c r="O28" s="17"/>
      <c r="P28" s="63"/>
      <c r="Q28" s="17"/>
      <c r="R28" s="17"/>
      <c r="S28" s="17"/>
      <c r="T28" s="20"/>
      <c r="U28" s="12"/>
      <c r="V28" s="16"/>
      <c r="W28" s="16"/>
      <c r="X28" s="16"/>
      <c r="Y28" s="19"/>
      <c r="Z28" s="63"/>
      <c r="AA28" s="17"/>
      <c r="AB28" s="17"/>
      <c r="AC28" s="17"/>
      <c r="AD28" s="20"/>
      <c r="AE28" s="162">
        <v>2</v>
      </c>
      <c r="AF28" s="163">
        <v>0</v>
      </c>
      <c r="AG28" s="163">
        <v>6</v>
      </c>
      <c r="AH28" s="17"/>
      <c r="AI28" s="20"/>
      <c r="AJ28" s="17"/>
      <c r="AK28" s="17"/>
      <c r="AL28" s="17"/>
      <c r="AM28" s="17"/>
      <c r="AN28" s="20"/>
      <c r="AO28" s="238"/>
      <c r="AP28" s="239"/>
      <c r="AQ28" s="239"/>
      <c r="AR28" s="239"/>
      <c r="AS28" s="240"/>
      <c r="AT28" s="63"/>
      <c r="AU28" s="17"/>
      <c r="AV28" s="17"/>
      <c r="AW28" s="17"/>
      <c r="AX28" s="20"/>
      <c r="AY28" s="63"/>
      <c r="AZ28" s="17"/>
      <c r="BA28" s="17"/>
      <c r="BB28" s="17"/>
      <c r="BC28" s="20"/>
      <c r="BD28" s="63"/>
      <c r="BE28" s="17"/>
      <c r="BF28" s="17"/>
      <c r="BG28" s="17"/>
      <c r="BH28" s="20"/>
      <c r="BI28" s="17"/>
      <c r="BJ28" s="17"/>
      <c r="BK28" s="17"/>
      <c r="BL28" s="17"/>
      <c r="BM28" s="17"/>
      <c r="BN28" s="63"/>
      <c r="BO28" s="17"/>
      <c r="BP28" s="17"/>
      <c r="BQ28" s="17"/>
      <c r="BR28" s="20"/>
      <c r="BS28" s="63"/>
      <c r="BT28" s="17"/>
      <c r="BU28" s="17"/>
      <c r="BV28" s="17"/>
      <c r="BW28" s="20"/>
      <c r="BX28" s="159">
        <v>2</v>
      </c>
      <c r="BY28" s="160">
        <v>1</v>
      </c>
      <c r="BZ28" s="160">
        <v>3</v>
      </c>
      <c r="CA28" s="17"/>
      <c r="CB28" s="20"/>
      <c r="CC28" s="63"/>
      <c r="CD28" s="17"/>
      <c r="CE28" s="17"/>
      <c r="CF28" s="17"/>
      <c r="CG28" s="20"/>
      <c r="CH28" s="63"/>
      <c r="CI28" s="17"/>
      <c r="CJ28" s="17"/>
      <c r="CK28" s="17"/>
      <c r="CL28" s="20"/>
      <c r="CM28" s="17"/>
      <c r="CN28" s="17"/>
      <c r="CO28" s="20"/>
      <c r="CP28" s="107"/>
      <c r="CQ28" s="108"/>
      <c r="CR28" s="238"/>
      <c r="CS28" s="239"/>
      <c r="CT28" s="239"/>
      <c r="CU28" s="239"/>
      <c r="CV28" s="240"/>
      <c r="CW28" s="112"/>
      <c r="CX28" s="63"/>
      <c r="CY28" s="17"/>
      <c r="CZ28" s="17"/>
      <c r="DA28" s="17"/>
      <c r="DB28" s="63"/>
      <c r="DC28" s="17"/>
      <c r="DD28" s="17"/>
      <c r="DE28" s="17"/>
      <c r="DF28" s="20"/>
      <c r="DG28" s="17"/>
      <c r="DH28" s="17"/>
      <c r="DI28" s="17"/>
      <c r="DJ28" s="17"/>
      <c r="DK28" s="17"/>
      <c r="DL28" s="63"/>
      <c r="DM28" s="17"/>
      <c r="DN28" s="17"/>
      <c r="DO28" s="17"/>
      <c r="DP28" s="20"/>
      <c r="DQ28" s="63"/>
      <c r="DR28" s="17"/>
      <c r="DS28" s="17"/>
      <c r="DT28" s="17"/>
      <c r="DU28" s="20"/>
      <c r="DV28" s="159">
        <v>2</v>
      </c>
      <c r="DW28" s="160">
        <v>1</v>
      </c>
      <c r="DX28" s="160">
        <v>3</v>
      </c>
      <c r="DY28" s="17"/>
      <c r="DZ28" s="20"/>
      <c r="EA28" s="63"/>
      <c r="EB28" s="17"/>
      <c r="EC28" s="17"/>
      <c r="ED28" s="17"/>
      <c r="EE28" s="20"/>
      <c r="EF28" s="238"/>
      <c r="EG28" s="239"/>
      <c r="EH28" s="239"/>
      <c r="EI28" s="239"/>
      <c r="EJ28" s="240"/>
      <c r="EK28" s="63"/>
      <c r="EL28" s="17"/>
      <c r="EM28" s="17"/>
      <c r="EN28" s="17"/>
      <c r="EO28" s="20"/>
      <c r="EP28" s="63"/>
      <c r="EQ28" s="17"/>
      <c r="ER28" s="17"/>
      <c r="ES28" s="17"/>
      <c r="ET28" s="17"/>
      <c r="EU28" s="63"/>
      <c r="EV28" s="17"/>
      <c r="EW28" s="17"/>
      <c r="EX28" s="17"/>
      <c r="EY28" s="20"/>
      <c r="EZ28" s="17"/>
      <c r="FA28" s="17"/>
      <c r="FB28" s="17"/>
      <c r="FC28" s="17"/>
      <c r="FD28" s="17"/>
      <c r="FE28" s="63"/>
      <c r="FF28" s="17"/>
      <c r="FG28" s="17"/>
      <c r="FH28" s="17"/>
      <c r="FI28" s="20"/>
      <c r="FJ28" s="159">
        <v>2</v>
      </c>
      <c r="FK28" s="160">
        <v>1</v>
      </c>
      <c r="FL28" s="160">
        <v>3</v>
      </c>
      <c r="FM28" s="17"/>
      <c r="FN28" s="20"/>
      <c r="FO28" s="238"/>
      <c r="FP28" s="239"/>
      <c r="FQ28" s="239"/>
      <c r="FR28" s="239"/>
      <c r="FS28" s="239"/>
      <c r="FT28" s="115"/>
      <c r="FU28" s="66"/>
      <c r="FV28" s="66"/>
      <c r="FW28" s="66"/>
      <c r="FX28" s="66"/>
      <c r="FY28" s="12"/>
      <c r="FZ28" s="16"/>
      <c r="GA28" s="16"/>
      <c r="GB28" s="16"/>
      <c r="GC28" s="19"/>
      <c r="GD28" s="12"/>
      <c r="GE28" s="16"/>
      <c r="GF28" s="16"/>
      <c r="GG28" s="16"/>
      <c r="GH28" s="19"/>
      <c r="GI28" s="74"/>
      <c r="GJ28" s="66"/>
      <c r="GK28" s="66"/>
      <c r="GL28" s="66"/>
      <c r="GM28" s="67"/>
      <c r="GN28" s="2"/>
      <c r="GO28" s="2"/>
      <c r="GP28" s="2"/>
      <c r="GQ28" s="2"/>
      <c r="GR28" s="3"/>
    </row>
    <row r="29" spans="2:200" ht="33.75" customHeight="1" x14ac:dyDescent="0.65">
      <c r="B29" s="217" t="s">
        <v>6</v>
      </c>
      <c r="C29" s="48" t="s">
        <v>82</v>
      </c>
      <c r="D29" s="5">
        <v>18</v>
      </c>
      <c r="E29" s="253"/>
      <c r="F29" s="9"/>
      <c r="G29" s="15"/>
      <c r="H29" s="15"/>
      <c r="I29" s="15"/>
      <c r="J29" s="18"/>
      <c r="K29" s="15"/>
      <c r="L29" s="15"/>
      <c r="M29" s="15"/>
      <c r="N29" s="15"/>
      <c r="O29" s="15"/>
      <c r="P29" s="9"/>
      <c r="Q29" s="15"/>
      <c r="R29" s="154">
        <v>2</v>
      </c>
      <c r="S29" s="155">
        <v>1</v>
      </c>
      <c r="T29" s="156">
        <v>5</v>
      </c>
      <c r="U29" s="9"/>
      <c r="V29" s="15"/>
      <c r="W29" s="15"/>
      <c r="X29" s="15"/>
      <c r="Y29" s="18"/>
      <c r="Z29" s="15"/>
      <c r="AA29" s="15"/>
      <c r="AB29" s="15"/>
      <c r="AC29" s="15"/>
      <c r="AD29" s="18"/>
      <c r="AE29" s="9"/>
      <c r="AF29" s="15"/>
      <c r="AG29" s="15"/>
      <c r="AH29" s="15"/>
      <c r="AI29" s="18"/>
      <c r="AJ29" s="15"/>
      <c r="AK29" s="15"/>
      <c r="AL29" s="15"/>
      <c r="AM29" s="15"/>
      <c r="AN29" s="18"/>
      <c r="AO29" s="238"/>
      <c r="AP29" s="239"/>
      <c r="AQ29" s="239"/>
      <c r="AR29" s="239"/>
      <c r="AS29" s="240"/>
      <c r="AT29" s="9"/>
      <c r="AU29" s="15"/>
      <c r="AV29" s="15"/>
      <c r="AW29" s="15"/>
      <c r="AX29" s="18"/>
      <c r="AY29" s="9"/>
      <c r="AZ29" s="15"/>
      <c r="BA29" s="15"/>
      <c r="BB29" s="15"/>
      <c r="BC29" s="18"/>
      <c r="BD29" s="9"/>
      <c r="BE29" s="15"/>
      <c r="BF29" s="15"/>
      <c r="BG29" s="15"/>
      <c r="BH29" s="18"/>
      <c r="BI29" s="15"/>
      <c r="BJ29" s="15"/>
      <c r="BK29" s="15"/>
      <c r="BL29" s="15"/>
      <c r="BM29" s="15"/>
      <c r="BN29" s="9"/>
      <c r="BO29" s="15"/>
      <c r="BP29" s="154">
        <v>2</v>
      </c>
      <c r="BQ29" s="155">
        <v>1</v>
      </c>
      <c r="BR29" s="156">
        <v>5</v>
      </c>
      <c r="BS29" s="9"/>
      <c r="BT29" s="15"/>
      <c r="BU29" s="15"/>
      <c r="BV29" s="15"/>
      <c r="BW29" s="18"/>
      <c r="BX29" s="15"/>
      <c r="BY29" s="15"/>
      <c r="BZ29" s="15"/>
      <c r="CA29" s="15"/>
      <c r="CB29" s="18"/>
      <c r="CC29" s="9"/>
      <c r="CD29" s="15"/>
      <c r="CE29" s="15"/>
      <c r="CF29" s="15"/>
      <c r="CG29" s="18"/>
      <c r="CH29" s="9"/>
      <c r="CI29" s="15"/>
      <c r="CJ29" s="15"/>
      <c r="CK29" s="15"/>
      <c r="CL29" s="18"/>
      <c r="CM29" s="15"/>
      <c r="CN29" s="15"/>
      <c r="CO29" s="18"/>
      <c r="CP29" s="107"/>
      <c r="CQ29" s="108"/>
      <c r="CR29" s="238"/>
      <c r="CS29" s="239"/>
      <c r="CT29" s="239"/>
      <c r="CU29" s="239"/>
      <c r="CV29" s="240"/>
      <c r="CW29" s="112"/>
      <c r="CX29" s="9"/>
      <c r="CY29" s="15"/>
      <c r="CZ29" s="15"/>
      <c r="DA29" s="15"/>
      <c r="DB29" s="9"/>
      <c r="DC29" s="15"/>
      <c r="DD29" s="15"/>
      <c r="DE29" s="15"/>
      <c r="DF29" s="18"/>
      <c r="DG29" s="15"/>
      <c r="DH29" s="15"/>
      <c r="DI29" s="15"/>
      <c r="DJ29" s="15"/>
      <c r="DK29" s="15"/>
      <c r="DL29" s="9"/>
      <c r="DM29" s="15"/>
      <c r="DN29" s="154">
        <v>2</v>
      </c>
      <c r="DO29" s="155">
        <v>1</v>
      </c>
      <c r="DP29" s="156">
        <v>5</v>
      </c>
      <c r="DQ29" s="9"/>
      <c r="DR29" s="15"/>
      <c r="DS29" s="15"/>
      <c r="DT29" s="15"/>
      <c r="DU29" s="18"/>
      <c r="DV29" s="15"/>
      <c r="DW29" s="15"/>
      <c r="DX29" s="15"/>
      <c r="DY29" s="15"/>
      <c r="DZ29" s="18"/>
      <c r="EA29" s="9"/>
      <c r="EB29" s="15"/>
      <c r="EC29" s="15"/>
      <c r="ED29" s="15"/>
      <c r="EE29" s="18"/>
      <c r="EF29" s="238"/>
      <c r="EG29" s="239"/>
      <c r="EH29" s="239"/>
      <c r="EI29" s="239"/>
      <c r="EJ29" s="240"/>
      <c r="EK29" s="9"/>
      <c r="EL29" s="15"/>
      <c r="EM29" s="15"/>
      <c r="EN29" s="15"/>
      <c r="EO29" s="18"/>
      <c r="EP29" s="9"/>
      <c r="EQ29" s="15"/>
      <c r="ER29" s="15"/>
      <c r="ES29" s="15"/>
      <c r="ET29" s="15"/>
      <c r="EU29" s="9"/>
      <c r="EV29" s="15"/>
      <c r="EW29" s="15"/>
      <c r="EX29" s="15"/>
      <c r="EY29" s="18"/>
      <c r="EZ29" s="15"/>
      <c r="FA29" s="15"/>
      <c r="FB29" s="15"/>
      <c r="FC29" s="15"/>
      <c r="FD29" s="15"/>
      <c r="FE29" s="9"/>
      <c r="FF29" s="15"/>
      <c r="FG29" s="15"/>
      <c r="FH29" s="15"/>
      <c r="FI29" s="18"/>
      <c r="FJ29" s="9"/>
      <c r="FK29" s="15"/>
      <c r="FL29" s="15"/>
      <c r="FM29" s="15"/>
      <c r="FN29" s="18"/>
      <c r="FO29" s="238"/>
      <c r="FP29" s="239"/>
      <c r="FQ29" s="239"/>
      <c r="FR29" s="239"/>
      <c r="FS29" s="239"/>
      <c r="FT29" s="115"/>
      <c r="FU29" s="96"/>
      <c r="FV29" s="154">
        <v>2</v>
      </c>
      <c r="FW29" s="155">
        <v>1</v>
      </c>
      <c r="FX29" s="156">
        <v>5</v>
      </c>
      <c r="FY29" s="9"/>
      <c r="FZ29" s="15"/>
      <c r="GA29" s="15"/>
      <c r="GB29" s="15"/>
      <c r="GC29" s="18"/>
      <c r="GD29" s="9"/>
      <c r="GE29" s="15"/>
      <c r="GF29" s="15"/>
      <c r="GG29" s="15"/>
      <c r="GH29" s="18"/>
      <c r="GI29" s="96"/>
      <c r="GJ29" s="73"/>
      <c r="GK29" s="73"/>
      <c r="GL29" s="73"/>
      <c r="GM29" s="90"/>
      <c r="GN29" s="10"/>
      <c r="GO29" s="10"/>
      <c r="GP29" s="10"/>
      <c r="GQ29" s="10"/>
      <c r="GR29" s="11"/>
    </row>
    <row r="30" spans="2:200" ht="33.75" customHeight="1" x14ac:dyDescent="0.65">
      <c r="B30" s="218"/>
      <c r="C30" s="50" t="s">
        <v>83</v>
      </c>
      <c r="D30" s="5">
        <v>13</v>
      </c>
      <c r="E30" s="253"/>
      <c r="F30" s="12"/>
      <c r="G30" s="16"/>
      <c r="H30" s="16"/>
      <c r="I30" s="16"/>
      <c r="J30" s="19"/>
      <c r="K30" s="16"/>
      <c r="L30" s="16"/>
      <c r="M30" s="16"/>
      <c r="N30" s="16"/>
      <c r="O30" s="16"/>
      <c r="P30" s="12"/>
      <c r="Q30" s="16"/>
      <c r="R30" s="16"/>
      <c r="S30" s="16"/>
      <c r="T30" s="19"/>
      <c r="U30" s="12"/>
      <c r="V30" s="16"/>
      <c r="W30" s="16"/>
      <c r="X30" s="16"/>
      <c r="Y30" s="19"/>
      <c r="Z30" s="16"/>
      <c r="AA30" s="16"/>
      <c r="AB30" s="79">
        <v>2</v>
      </c>
      <c r="AC30" s="80">
        <v>1</v>
      </c>
      <c r="AD30" s="86">
        <v>5</v>
      </c>
      <c r="AE30" s="12"/>
      <c r="AF30" s="16"/>
      <c r="AG30" s="16"/>
      <c r="AH30" s="16"/>
      <c r="AI30" s="19"/>
      <c r="AJ30" s="16"/>
      <c r="AK30" s="16"/>
      <c r="AL30" s="16"/>
      <c r="AM30" s="16"/>
      <c r="AN30" s="19"/>
      <c r="AO30" s="238"/>
      <c r="AP30" s="239"/>
      <c r="AQ30" s="239"/>
      <c r="AR30" s="239"/>
      <c r="AS30" s="240"/>
      <c r="AT30" s="12"/>
      <c r="AU30" s="16"/>
      <c r="AV30" s="16"/>
      <c r="AW30" s="16"/>
      <c r="AX30" s="19"/>
      <c r="AY30" s="12"/>
      <c r="AZ30" s="16"/>
      <c r="BA30" s="16"/>
      <c r="BB30" s="16"/>
      <c r="BC30" s="19"/>
      <c r="BD30" s="12"/>
      <c r="BE30" s="16"/>
      <c r="BF30" s="16"/>
      <c r="BG30" s="16"/>
      <c r="BH30" s="19"/>
      <c r="BI30" s="16"/>
      <c r="BJ30" s="16"/>
      <c r="BK30" s="16"/>
      <c r="BL30" s="16"/>
      <c r="BM30" s="16"/>
      <c r="BN30" s="12"/>
      <c r="BO30" s="16"/>
      <c r="BP30" s="16"/>
      <c r="BQ30" s="16"/>
      <c r="BR30" s="19"/>
      <c r="BS30" s="12"/>
      <c r="BT30" s="16"/>
      <c r="BU30" s="16"/>
      <c r="BV30" s="16"/>
      <c r="BW30" s="19"/>
      <c r="BX30" s="16"/>
      <c r="BY30" s="16"/>
      <c r="BZ30" s="79">
        <v>2</v>
      </c>
      <c r="CA30" s="80">
        <v>1</v>
      </c>
      <c r="CB30" s="86">
        <v>5</v>
      </c>
      <c r="CC30" s="12"/>
      <c r="CD30" s="16"/>
      <c r="CE30" s="16"/>
      <c r="CF30" s="16"/>
      <c r="CG30" s="19"/>
      <c r="CH30" s="12"/>
      <c r="CI30" s="16"/>
      <c r="CJ30" s="16"/>
      <c r="CK30" s="16"/>
      <c r="CL30" s="19"/>
      <c r="CM30" s="16"/>
      <c r="CN30" s="16"/>
      <c r="CO30" s="19"/>
      <c r="CP30" s="107"/>
      <c r="CQ30" s="108"/>
      <c r="CR30" s="238"/>
      <c r="CS30" s="239"/>
      <c r="CT30" s="239"/>
      <c r="CU30" s="239"/>
      <c r="CV30" s="240"/>
      <c r="CW30" s="112"/>
      <c r="CX30" s="12"/>
      <c r="CY30" s="16"/>
      <c r="CZ30" s="16"/>
      <c r="DA30" s="16"/>
      <c r="DB30" s="12"/>
      <c r="DC30" s="16"/>
      <c r="DD30" s="16"/>
      <c r="DE30" s="16"/>
      <c r="DF30" s="19"/>
      <c r="DG30" s="16"/>
      <c r="DH30" s="16"/>
      <c r="DI30" s="16"/>
      <c r="DJ30" s="16"/>
      <c r="DK30" s="16"/>
      <c r="DL30" s="12"/>
      <c r="DM30" s="16"/>
      <c r="DN30" s="16"/>
      <c r="DO30" s="16"/>
      <c r="DP30" s="19"/>
      <c r="DQ30" s="12"/>
      <c r="DR30" s="16"/>
      <c r="DS30" s="16"/>
      <c r="DT30" s="16"/>
      <c r="DU30" s="19"/>
      <c r="DV30" s="16"/>
      <c r="DW30" s="16"/>
      <c r="DX30" s="79">
        <v>2</v>
      </c>
      <c r="DY30" s="80">
        <v>1</v>
      </c>
      <c r="DZ30" s="86">
        <v>5</v>
      </c>
      <c r="EA30" s="12"/>
      <c r="EB30" s="16"/>
      <c r="EC30" s="16"/>
      <c r="ED30" s="16"/>
      <c r="EE30" s="19"/>
      <c r="EF30" s="238"/>
      <c r="EG30" s="239"/>
      <c r="EH30" s="239"/>
      <c r="EI30" s="239"/>
      <c r="EJ30" s="240"/>
      <c r="EK30" s="12"/>
      <c r="EL30" s="16"/>
      <c r="EM30" s="16"/>
      <c r="EN30" s="16"/>
      <c r="EO30" s="19"/>
      <c r="EP30" s="12"/>
      <c r="EQ30" s="16"/>
      <c r="ER30" s="16"/>
      <c r="ES30" s="16"/>
      <c r="ET30" s="16"/>
      <c r="EU30" s="12"/>
      <c r="EV30" s="16"/>
      <c r="EW30" s="16"/>
      <c r="EX30" s="16"/>
      <c r="EY30" s="19"/>
      <c r="EZ30" s="16"/>
      <c r="FA30" s="16"/>
      <c r="FB30" s="16"/>
      <c r="FC30" s="16"/>
      <c r="FD30" s="16"/>
      <c r="FE30" s="12"/>
      <c r="FF30" s="16"/>
      <c r="FG30" s="79">
        <v>2</v>
      </c>
      <c r="FH30" s="80">
        <v>1</v>
      </c>
      <c r="FI30" s="86">
        <v>5</v>
      </c>
      <c r="FJ30" s="12"/>
      <c r="FK30" s="16"/>
      <c r="FL30" s="16"/>
      <c r="FM30" s="16"/>
      <c r="FN30" s="19"/>
      <c r="FO30" s="238"/>
      <c r="FP30" s="239"/>
      <c r="FQ30" s="239"/>
      <c r="FR30" s="239"/>
      <c r="FS30" s="239"/>
      <c r="FT30" s="115"/>
      <c r="FU30" s="74"/>
      <c r="FV30" s="66"/>
      <c r="FW30" s="66"/>
      <c r="FX30" s="66"/>
      <c r="FY30" s="12"/>
      <c r="FZ30" s="16"/>
      <c r="GA30" s="16"/>
      <c r="GB30" s="16"/>
      <c r="GC30" s="19"/>
      <c r="GD30" s="12"/>
      <c r="GE30" s="16"/>
      <c r="GF30" s="16"/>
      <c r="GG30" s="16"/>
      <c r="GH30" s="19"/>
      <c r="GI30" s="74"/>
      <c r="GJ30" s="66"/>
      <c r="GK30" s="66"/>
      <c r="GL30" s="66"/>
      <c r="GM30" s="67"/>
      <c r="GN30" s="2"/>
      <c r="GO30" s="2"/>
      <c r="GP30" s="2"/>
      <c r="GQ30" s="2"/>
      <c r="GR30" s="3"/>
    </row>
    <row r="31" spans="2:200" ht="33.75" customHeight="1" thickBot="1" x14ac:dyDescent="0.7">
      <c r="B31" s="218"/>
      <c r="C31" s="51" t="s">
        <v>84</v>
      </c>
      <c r="D31" s="5">
        <v>30</v>
      </c>
      <c r="E31" s="253"/>
      <c r="F31" s="63"/>
      <c r="G31" s="17"/>
      <c r="H31" s="81">
        <v>2</v>
      </c>
      <c r="I31" s="82">
        <v>1</v>
      </c>
      <c r="J31" s="83">
        <v>5</v>
      </c>
      <c r="K31" s="17"/>
      <c r="L31" s="17"/>
      <c r="M31" s="17"/>
      <c r="N31" s="17"/>
      <c r="O31" s="17"/>
      <c r="P31" s="63"/>
      <c r="Q31" s="17"/>
      <c r="R31" s="17"/>
      <c r="S31" s="17"/>
      <c r="T31" s="20"/>
      <c r="U31" s="63"/>
      <c r="V31" s="17"/>
      <c r="W31" s="17"/>
      <c r="X31" s="17"/>
      <c r="Y31" s="20"/>
      <c r="Z31" s="17"/>
      <c r="AA31" s="17"/>
      <c r="AB31" s="17"/>
      <c r="AC31" s="17"/>
      <c r="AD31" s="20"/>
      <c r="AE31" s="63"/>
      <c r="AF31" s="17"/>
      <c r="AG31" s="17"/>
      <c r="AH31" s="17"/>
      <c r="AI31" s="20"/>
      <c r="AJ31" s="17"/>
      <c r="AK31" s="17"/>
      <c r="AL31" s="17"/>
      <c r="AM31" s="17"/>
      <c r="AN31" s="20"/>
      <c r="AO31" s="238"/>
      <c r="AP31" s="239"/>
      <c r="AQ31" s="239"/>
      <c r="AR31" s="239"/>
      <c r="AS31" s="240"/>
      <c r="AT31" s="63"/>
      <c r="AU31" s="17"/>
      <c r="AV31" s="17"/>
      <c r="AW31" s="17"/>
      <c r="AX31" s="20"/>
      <c r="AY31" s="63"/>
      <c r="AZ31" s="17"/>
      <c r="BA31" s="17"/>
      <c r="BB31" s="17"/>
      <c r="BC31" s="20"/>
      <c r="BD31" s="63"/>
      <c r="BE31" s="17"/>
      <c r="BF31" s="81">
        <v>2</v>
      </c>
      <c r="BG31" s="82">
        <v>1</v>
      </c>
      <c r="BH31" s="83">
        <v>5</v>
      </c>
      <c r="BI31" s="17"/>
      <c r="BJ31" s="17"/>
      <c r="BK31" s="17"/>
      <c r="BL31" s="17"/>
      <c r="BM31" s="17"/>
      <c r="BN31" s="63"/>
      <c r="BO31" s="17"/>
      <c r="BP31" s="17"/>
      <c r="BQ31" s="17"/>
      <c r="BR31" s="20"/>
      <c r="BS31" s="63"/>
      <c r="BT31" s="17"/>
      <c r="BU31" s="17"/>
      <c r="BV31" s="17"/>
      <c r="BW31" s="20"/>
      <c r="BX31" s="17"/>
      <c r="BY31" s="17"/>
      <c r="BZ31" s="17"/>
      <c r="CA31" s="17"/>
      <c r="CB31" s="20"/>
      <c r="CC31" s="63"/>
      <c r="CD31" s="17"/>
      <c r="CE31" s="17"/>
      <c r="CF31" s="17"/>
      <c r="CG31" s="20"/>
      <c r="CH31" s="63"/>
      <c r="CI31" s="17"/>
      <c r="CJ31" s="17"/>
      <c r="CK31" s="17"/>
      <c r="CL31" s="20"/>
      <c r="CM31" s="17"/>
      <c r="CN31" s="17"/>
      <c r="CO31" s="20"/>
      <c r="CP31" s="107"/>
      <c r="CQ31" s="108"/>
      <c r="CR31" s="238"/>
      <c r="CS31" s="239"/>
      <c r="CT31" s="239"/>
      <c r="CU31" s="239"/>
      <c r="CV31" s="240"/>
      <c r="CW31" s="112"/>
      <c r="CX31" s="63"/>
      <c r="CY31" s="17"/>
      <c r="CZ31" s="17"/>
      <c r="DA31" s="17"/>
      <c r="DB31" s="63"/>
      <c r="DC31" s="17"/>
      <c r="DD31" s="81">
        <v>2</v>
      </c>
      <c r="DE31" s="82">
        <v>1</v>
      </c>
      <c r="DF31" s="83">
        <v>5</v>
      </c>
      <c r="DG31" s="17"/>
      <c r="DH31" s="17"/>
      <c r="DI31" s="17"/>
      <c r="DJ31" s="17"/>
      <c r="DK31" s="17"/>
      <c r="DL31" s="63"/>
      <c r="DM31" s="17"/>
      <c r="DN31" s="17"/>
      <c r="DO31" s="17"/>
      <c r="DP31" s="20"/>
      <c r="DQ31" s="63"/>
      <c r="DR31" s="17"/>
      <c r="DS31" s="17"/>
      <c r="DT31" s="17"/>
      <c r="DU31" s="20"/>
      <c r="DV31" s="17"/>
      <c r="DW31" s="17"/>
      <c r="DX31" s="17"/>
      <c r="DY31" s="17"/>
      <c r="DZ31" s="20"/>
      <c r="EA31" s="63"/>
      <c r="EB31" s="17"/>
      <c r="EC31" s="17"/>
      <c r="ED31" s="17"/>
      <c r="EE31" s="20"/>
      <c r="EF31" s="238"/>
      <c r="EG31" s="239"/>
      <c r="EH31" s="239"/>
      <c r="EI31" s="239"/>
      <c r="EJ31" s="240"/>
      <c r="EK31" s="63"/>
      <c r="EL31" s="17"/>
      <c r="EM31" s="17"/>
      <c r="EN31" s="17"/>
      <c r="EO31" s="20"/>
      <c r="EP31" s="63"/>
      <c r="EQ31" s="17"/>
      <c r="ER31" s="17"/>
      <c r="ES31" s="17"/>
      <c r="ET31" s="17"/>
      <c r="EU31" s="63"/>
      <c r="EV31" s="17"/>
      <c r="EW31" s="81">
        <v>2</v>
      </c>
      <c r="EX31" s="82">
        <v>1</v>
      </c>
      <c r="EY31" s="83">
        <v>5</v>
      </c>
      <c r="EZ31" s="17"/>
      <c r="FA31" s="17"/>
      <c r="FB31" s="17"/>
      <c r="FC31" s="17"/>
      <c r="FD31" s="17"/>
      <c r="FE31" s="63"/>
      <c r="FF31" s="17"/>
      <c r="FG31" s="17"/>
      <c r="FH31" s="17"/>
      <c r="FI31" s="20"/>
      <c r="FJ31" s="63"/>
      <c r="FK31" s="17"/>
      <c r="FL31" s="17"/>
      <c r="FM31" s="17"/>
      <c r="FN31" s="20"/>
      <c r="FO31" s="238"/>
      <c r="FP31" s="239"/>
      <c r="FQ31" s="239"/>
      <c r="FR31" s="239"/>
      <c r="FS31" s="239"/>
      <c r="FT31" s="115"/>
      <c r="FU31" s="75"/>
      <c r="FV31" s="71"/>
      <c r="FW31" s="71"/>
      <c r="FX31" s="71"/>
      <c r="FY31" s="63"/>
      <c r="FZ31" s="17"/>
      <c r="GA31" s="17"/>
      <c r="GB31" s="17"/>
      <c r="GC31" s="20"/>
      <c r="GD31" s="63"/>
      <c r="GE31" s="17"/>
      <c r="GF31" s="17"/>
      <c r="GG31" s="17"/>
      <c r="GH31" s="20"/>
      <c r="GI31" s="75"/>
      <c r="GJ31" s="71"/>
      <c r="GK31" s="71"/>
      <c r="GL31" s="71"/>
      <c r="GM31" s="72"/>
      <c r="GN31" s="4"/>
      <c r="GO31" s="4"/>
      <c r="GP31" s="4"/>
      <c r="GQ31" s="4"/>
      <c r="GR31" s="13"/>
    </row>
    <row r="32" spans="2:200" ht="33.6" x14ac:dyDescent="0.65">
      <c r="B32" s="222" t="s">
        <v>90</v>
      </c>
      <c r="C32" s="48" t="s">
        <v>85</v>
      </c>
      <c r="D32" s="5">
        <v>25</v>
      </c>
      <c r="E32" s="253"/>
      <c r="F32" s="9"/>
      <c r="G32" s="15"/>
      <c r="H32" s="15"/>
      <c r="I32" s="15"/>
      <c r="J32" s="18"/>
      <c r="K32" s="15"/>
      <c r="L32" s="15"/>
      <c r="M32" s="15"/>
      <c r="N32" s="15"/>
      <c r="O32" s="15"/>
      <c r="P32" s="9"/>
      <c r="Q32" s="15"/>
      <c r="R32" s="173">
        <v>206</v>
      </c>
      <c r="S32" s="173">
        <v>206</v>
      </c>
      <c r="T32" s="174">
        <v>206</v>
      </c>
      <c r="U32" s="9"/>
      <c r="V32" s="15"/>
      <c r="W32" s="15"/>
      <c r="X32" s="15"/>
      <c r="Y32" s="18"/>
      <c r="Z32" s="15"/>
      <c r="AA32" s="15"/>
      <c r="AB32" s="15"/>
      <c r="AC32" s="15"/>
      <c r="AD32" s="18"/>
      <c r="AE32" s="15"/>
      <c r="AF32" s="15"/>
      <c r="AG32" s="15"/>
      <c r="AH32" s="15"/>
      <c r="AI32" s="18"/>
      <c r="AJ32" s="15"/>
      <c r="AK32" s="15"/>
      <c r="AL32" s="15"/>
      <c r="AM32" s="15"/>
      <c r="AN32" s="18"/>
      <c r="AO32" s="238"/>
      <c r="AP32" s="239"/>
      <c r="AQ32" s="239"/>
      <c r="AR32" s="239"/>
      <c r="AS32" s="240"/>
      <c r="AT32" s="9"/>
      <c r="AU32" s="15"/>
      <c r="AV32" s="15"/>
      <c r="AW32" s="15"/>
      <c r="AX32" s="18"/>
      <c r="AY32" s="9"/>
      <c r="AZ32" s="15"/>
      <c r="BA32" s="15"/>
      <c r="BB32" s="15"/>
      <c r="BC32" s="18"/>
      <c r="BD32" s="9"/>
      <c r="BE32" s="15"/>
      <c r="BF32" s="15"/>
      <c r="BG32" s="15"/>
      <c r="BH32" s="18"/>
      <c r="BI32" s="15"/>
      <c r="BJ32" s="15"/>
      <c r="BK32" s="15"/>
      <c r="BL32" s="15"/>
      <c r="BM32" s="15"/>
      <c r="BN32" s="9"/>
      <c r="BO32" s="15"/>
      <c r="BP32" s="15"/>
      <c r="BQ32" s="15"/>
      <c r="BR32" s="18"/>
      <c r="BS32" s="9"/>
      <c r="BT32" s="15"/>
      <c r="BU32" s="15"/>
      <c r="BV32" s="15"/>
      <c r="BW32" s="18"/>
      <c r="BX32" s="15"/>
      <c r="BY32" s="15"/>
      <c r="BZ32" s="15"/>
      <c r="CA32" s="15"/>
      <c r="CB32" s="18"/>
      <c r="CC32" s="9"/>
      <c r="CD32" s="15"/>
      <c r="CE32" s="173">
        <v>2</v>
      </c>
      <c r="CF32" s="173">
        <v>0</v>
      </c>
      <c r="CG32" s="174">
        <v>6</v>
      </c>
      <c r="CH32" s="9"/>
      <c r="CI32" s="15"/>
      <c r="CJ32" s="15"/>
      <c r="CK32" s="15"/>
      <c r="CL32" s="18"/>
      <c r="CM32" s="15"/>
      <c r="CN32" s="15"/>
      <c r="CO32" s="18"/>
      <c r="CP32" s="107"/>
      <c r="CQ32" s="108"/>
      <c r="CR32" s="238"/>
      <c r="CS32" s="239"/>
      <c r="CT32" s="239"/>
      <c r="CU32" s="239"/>
      <c r="CV32" s="240"/>
      <c r="CW32" s="112"/>
      <c r="CX32" s="9"/>
      <c r="CY32" s="15"/>
      <c r="CZ32" s="15"/>
      <c r="DA32" s="15"/>
      <c r="DB32" s="9"/>
      <c r="DC32" s="15"/>
      <c r="DD32" s="15"/>
      <c r="DE32" s="15"/>
      <c r="DF32" s="18"/>
      <c r="DG32" s="15"/>
      <c r="DH32" s="15"/>
      <c r="DI32" s="15"/>
      <c r="DJ32" s="15"/>
      <c r="DK32" s="15"/>
      <c r="DL32" s="9"/>
      <c r="DM32" s="15"/>
      <c r="DN32" s="15"/>
      <c r="DO32" s="15"/>
      <c r="DP32" s="18"/>
      <c r="DQ32" s="9"/>
      <c r="DR32" s="15"/>
      <c r="DS32" s="15"/>
      <c r="DT32" s="15"/>
      <c r="DU32" s="18"/>
      <c r="DV32" s="15"/>
      <c r="DW32" s="15"/>
      <c r="DX32" s="15"/>
      <c r="DY32" s="15"/>
      <c r="DZ32" s="18"/>
      <c r="EA32" s="9"/>
      <c r="EB32" s="15"/>
      <c r="EC32" s="173">
        <v>2</v>
      </c>
      <c r="ED32" s="173">
        <v>0</v>
      </c>
      <c r="EE32" s="174">
        <v>6</v>
      </c>
      <c r="EF32" s="238"/>
      <c r="EG32" s="239"/>
      <c r="EH32" s="239"/>
      <c r="EI32" s="239"/>
      <c r="EJ32" s="240"/>
      <c r="EK32" s="9"/>
      <c r="EL32" s="15"/>
      <c r="EM32" s="15"/>
      <c r="EN32" s="15"/>
      <c r="EO32" s="18"/>
      <c r="EP32" s="9"/>
      <c r="EQ32" s="15"/>
      <c r="ER32" s="15"/>
      <c r="ES32" s="15"/>
      <c r="ET32" s="15"/>
      <c r="EU32" s="9"/>
      <c r="EV32" s="15"/>
      <c r="EW32" s="15"/>
      <c r="EX32" s="15"/>
      <c r="EY32" s="18"/>
      <c r="EZ32" s="15"/>
      <c r="FA32" s="15"/>
      <c r="FB32" s="15"/>
      <c r="FC32" s="15"/>
      <c r="FD32" s="15"/>
      <c r="FE32" s="9"/>
      <c r="FF32" s="15"/>
      <c r="FG32" s="15"/>
      <c r="FH32" s="15"/>
      <c r="FI32" s="18"/>
      <c r="FJ32" s="9"/>
      <c r="FK32" s="15"/>
      <c r="FL32" s="15"/>
      <c r="FM32" s="15"/>
      <c r="FN32" s="18"/>
      <c r="FO32" s="238"/>
      <c r="FP32" s="239"/>
      <c r="FQ32" s="239"/>
      <c r="FR32" s="239"/>
      <c r="FS32" s="239"/>
      <c r="FT32" s="115"/>
      <c r="FU32" s="96"/>
      <c r="FV32" s="73"/>
      <c r="FW32" s="73"/>
      <c r="FX32" s="73"/>
      <c r="FY32" s="9"/>
      <c r="FZ32" s="15"/>
      <c r="GA32" s="15"/>
      <c r="GB32" s="15"/>
      <c r="GC32" s="18"/>
      <c r="GD32" s="9"/>
      <c r="GE32" s="15"/>
      <c r="GF32" s="173">
        <v>2</v>
      </c>
      <c r="GG32" s="173">
        <v>0</v>
      </c>
      <c r="GH32" s="174">
        <v>6</v>
      </c>
      <c r="GI32" s="96"/>
      <c r="GJ32" s="73"/>
      <c r="GK32" s="73"/>
      <c r="GL32" s="73"/>
      <c r="GM32" s="90"/>
      <c r="GN32" s="10"/>
      <c r="GO32" s="10"/>
      <c r="GP32" s="10"/>
      <c r="GQ32" s="10"/>
      <c r="GR32" s="11"/>
    </row>
    <row r="33" spans="2:200" ht="33.6" x14ac:dyDescent="0.65">
      <c r="B33" s="223"/>
      <c r="C33" s="50"/>
      <c r="D33" s="5">
        <v>25</v>
      </c>
      <c r="E33" s="253"/>
      <c r="F33" s="12"/>
      <c r="G33" s="16"/>
      <c r="H33" s="16"/>
      <c r="I33" s="16"/>
      <c r="J33" s="19"/>
      <c r="K33" s="16"/>
      <c r="L33" s="16"/>
      <c r="M33" s="16"/>
      <c r="N33" s="16"/>
      <c r="O33" s="16"/>
      <c r="P33" s="12"/>
      <c r="Q33" s="16"/>
      <c r="R33" s="16"/>
      <c r="S33" s="16"/>
      <c r="T33" s="19"/>
      <c r="U33" s="12"/>
      <c r="V33" s="16"/>
      <c r="W33" s="16"/>
      <c r="X33" s="16"/>
      <c r="Y33" s="19"/>
      <c r="Z33" s="16"/>
      <c r="AA33" s="16"/>
      <c r="AB33" s="16"/>
      <c r="AC33" s="16"/>
      <c r="AD33" s="19"/>
      <c r="AE33" s="16"/>
      <c r="AF33" s="16"/>
      <c r="AG33" s="16"/>
      <c r="AH33" s="16"/>
      <c r="AI33" s="19"/>
      <c r="AJ33" s="16"/>
      <c r="AK33" s="16"/>
      <c r="AL33" s="16"/>
      <c r="AM33" s="16"/>
      <c r="AN33" s="19"/>
      <c r="AO33" s="238"/>
      <c r="AP33" s="239"/>
      <c r="AQ33" s="239"/>
      <c r="AR33" s="239"/>
      <c r="AS33" s="240"/>
      <c r="AT33" s="12"/>
      <c r="AU33" s="16"/>
      <c r="AV33" s="16"/>
      <c r="AW33" s="16"/>
      <c r="AX33" s="19"/>
      <c r="AY33" s="12"/>
      <c r="AZ33" s="16"/>
      <c r="BA33" s="16"/>
      <c r="BB33" s="16"/>
      <c r="BC33" s="19"/>
      <c r="BD33" s="12"/>
      <c r="BE33" s="16"/>
      <c r="BF33" s="16"/>
      <c r="BG33" s="16"/>
      <c r="BH33" s="19"/>
      <c r="BI33" s="16"/>
      <c r="BJ33" s="16"/>
      <c r="BK33" s="16"/>
      <c r="BL33" s="16"/>
      <c r="BM33" s="16"/>
      <c r="BN33" s="12"/>
      <c r="BO33" s="16"/>
      <c r="BP33" s="16"/>
      <c r="BQ33" s="16"/>
      <c r="BR33" s="19"/>
      <c r="BS33" s="12"/>
      <c r="BT33" s="16"/>
      <c r="BU33" s="16"/>
      <c r="BV33" s="16"/>
      <c r="BW33" s="19"/>
      <c r="BX33" s="16"/>
      <c r="BY33" s="16"/>
      <c r="BZ33" s="16"/>
      <c r="CA33" s="16"/>
      <c r="CB33" s="19"/>
      <c r="CC33" s="12"/>
      <c r="CD33" s="16"/>
      <c r="CE33" s="16"/>
      <c r="CF33" s="16"/>
      <c r="CG33" s="19"/>
      <c r="CH33" s="12"/>
      <c r="CI33" s="16"/>
      <c r="CJ33" s="16"/>
      <c r="CK33" s="16"/>
      <c r="CL33" s="19"/>
      <c r="CM33" s="16"/>
      <c r="CN33" s="16"/>
      <c r="CO33" s="19"/>
      <c r="CP33" s="107"/>
      <c r="CQ33" s="108"/>
      <c r="CR33" s="238"/>
      <c r="CS33" s="239"/>
      <c r="CT33" s="239"/>
      <c r="CU33" s="239"/>
      <c r="CV33" s="240"/>
      <c r="CW33" s="112"/>
      <c r="CX33" s="12"/>
      <c r="CY33" s="16"/>
      <c r="CZ33" s="16"/>
      <c r="DA33" s="16"/>
      <c r="DB33" s="12"/>
      <c r="DC33" s="16"/>
      <c r="DD33" s="16"/>
      <c r="DE33" s="16"/>
      <c r="DF33" s="19"/>
      <c r="DG33" s="16"/>
      <c r="DH33" s="16"/>
      <c r="DI33" s="16"/>
      <c r="DJ33" s="16"/>
      <c r="DK33" s="16"/>
      <c r="DL33" s="12"/>
      <c r="DM33" s="16"/>
      <c r="DN33" s="16"/>
      <c r="DO33" s="16"/>
      <c r="DP33" s="19"/>
      <c r="DQ33" s="12"/>
      <c r="DR33" s="16"/>
      <c r="DS33" s="16"/>
      <c r="DT33" s="16"/>
      <c r="DU33" s="19"/>
      <c r="DV33" s="16"/>
      <c r="DW33" s="16"/>
      <c r="DX33" s="16"/>
      <c r="DY33" s="16"/>
      <c r="DZ33" s="19"/>
      <c r="EA33" s="12"/>
      <c r="EB33" s="16"/>
      <c r="EC33" s="16"/>
      <c r="ED33" s="16"/>
      <c r="EE33" s="19"/>
      <c r="EF33" s="238"/>
      <c r="EG33" s="239"/>
      <c r="EH33" s="239"/>
      <c r="EI33" s="239"/>
      <c r="EJ33" s="240"/>
      <c r="EK33" s="12"/>
      <c r="EL33" s="16"/>
      <c r="EM33" s="16"/>
      <c r="EN33" s="16"/>
      <c r="EO33" s="19"/>
      <c r="EP33" s="12"/>
      <c r="EQ33" s="16"/>
      <c r="ER33" s="16"/>
      <c r="ES33" s="16"/>
      <c r="ET33" s="16"/>
      <c r="EU33" s="12"/>
      <c r="EV33" s="16"/>
      <c r="EW33" s="16"/>
      <c r="EX33" s="16"/>
      <c r="EY33" s="19"/>
      <c r="EZ33" s="16"/>
      <c r="FA33" s="16"/>
      <c r="FB33" s="16"/>
      <c r="FC33" s="16"/>
      <c r="FD33" s="16"/>
      <c r="FE33" s="12"/>
      <c r="FF33" s="16"/>
      <c r="FG33" s="16"/>
      <c r="FH33" s="16"/>
      <c r="FI33" s="19"/>
      <c r="FJ33" s="12"/>
      <c r="FK33" s="16"/>
      <c r="FL33" s="16"/>
      <c r="FM33" s="16"/>
      <c r="FN33" s="19"/>
      <c r="FO33" s="238"/>
      <c r="FP33" s="239"/>
      <c r="FQ33" s="239"/>
      <c r="FR33" s="239"/>
      <c r="FS33" s="239"/>
      <c r="FT33" s="115"/>
      <c r="FU33" s="74"/>
      <c r="FV33" s="66"/>
      <c r="FW33" s="66"/>
      <c r="FX33" s="66"/>
      <c r="FY33" s="12"/>
      <c r="FZ33" s="16"/>
      <c r="GA33" s="16"/>
      <c r="GB33" s="16"/>
      <c r="GC33" s="19"/>
      <c r="GD33" s="12"/>
      <c r="GE33" s="16"/>
      <c r="GF33" s="16"/>
      <c r="GG33" s="16"/>
      <c r="GH33" s="19"/>
      <c r="GI33" s="74"/>
      <c r="GJ33" s="66"/>
      <c r="GK33" s="66"/>
      <c r="GL33" s="66"/>
      <c r="GM33" s="67"/>
      <c r="GN33" s="2"/>
      <c r="GO33" s="2"/>
      <c r="GP33" s="2"/>
      <c r="GQ33" s="2"/>
      <c r="GR33" s="3"/>
    </row>
    <row r="34" spans="2:200" ht="33.75" customHeight="1" thickBot="1" x14ac:dyDescent="0.7">
      <c r="B34" s="224"/>
      <c r="C34" s="51"/>
      <c r="D34" s="5"/>
      <c r="E34" s="253"/>
      <c r="F34" s="63"/>
      <c r="G34" s="17"/>
      <c r="H34" s="17"/>
      <c r="I34" s="17"/>
      <c r="J34" s="20"/>
      <c r="K34" s="17"/>
      <c r="L34" s="17"/>
      <c r="M34" s="17"/>
      <c r="N34" s="17"/>
      <c r="O34" s="17"/>
      <c r="P34" s="63"/>
      <c r="Q34" s="17"/>
      <c r="R34" s="17"/>
      <c r="S34" s="17"/>
      <c r="T34" s="20"/>
      <c r="U34" s="63"/>
      <c r="V34" s="17"/>
      <c r="W34" s="17"/>
      <c r="X34" s="17"/>
      <c r="Y34" s="20"/>
      <c r="Z34" s="17"/>
      <c r="AA34" s="17"/>
      <c r="AB34" s="17"/>
      <c r="AC34" s="17"/>
      <c r="AD34" s="20"/>
      <c r="AE34" s="63"/>
      <c r="AF34" s="17"/>
      <c r="AG34" s="17"/>
      <c r="AH34" s="17"/>
      <c r="AI34" s="20"/>
      <c r="AJ34" s="17"/>
      <c r="AK34" s="17"/>
      <c r="AL34" s="17"/>
      <c r="AM34" s="17"/>
      <c r="AN34" s="20"/>
      <c r="AO34" s="238"/>
      <c r="AP34" s="239"/>
      <c r="AQ34" s="239"/>
      <c r="AR34" s="239"/>
      <c r="AS34" s="240"/>
      <c r="AT34" s="63"/>
      <c r="AU34" s="17"/>
      <c r="AV34" s="17"/>
      <c r="AW34" s="17"/>
      <c r="AX34" s="20"/>
      <c r="AY34" s="63"/>
      <c r="AZ34" s="17"/>
      <c r="BA34" s="17"/>
      <c r="BB34" s="17"/>
      <c r="BC34" s="20"/>
      <c r="BD34" s="63"/>
      <c r="BE34" s="17"/>
      <c r="BF34" s="17"/>
      <c r="BG34" s="17"/>
      <c r="BH34" s="20"/>
      <c r="BI34" s="17"/>
      <c r="BJ34" s="17"/>
      <c r="BK34" s="17"/>
      <c r="BL34" s="17"/>
      <c r="BM34" s="17"/>
      <c r="BN34" s="63"/>
      <c r="BO34" s="17"/>
      <c r="BP34" s="17"/>
      <c r="BQ34" s="17"/>
      <c r="BR34" s="20"/>
      <c r="BS34" s="63"/>
      <c r="BT34" s="17"/>
      <c r="BU34" s="17"/>
      <c r="BV34" s="17"/>
      <c r="BW34" s="20"/>
      <c r="BX34" s="17"/>
      <c r="BY34" s="17"/>
      <c r="BZ34" s="17"/>
      <c r="CA34" s="17"/>
      <c r="CB34" s="20"/>
      <c r="CC34" s="63"/>
      <c r="CD34" s="17"/>
      <c r="CE34" s="17"/>
      <c r="CF34" s="17"/>
      <c r="CG34" s="20"/>
      <c r="CH34" s="63"/>
      <c r="CI34" s="17"/>
      <c r="CJ34" s="17"/>
      <c r="CK34" s="17"/>
      <c r="CL34" s="20"/>
      <c r="CM34" s="17"/>
      <c r="CN34" s="17"/>
      <c r="CO34" s="20"/>
      <c r="CP34" s="107"/>
      <c r="CQ34" s="108"/>
      <c r="CR34" s="238"/>
      <c r="CS34" s="239"/>
      <c r="CT34" s="239"/>
      <c r="CU34" s="239"/>
      <c r="CV34" s="240"/>
      <c r="CW34" s="112"/>
      <c r="CX34" s="63"/>
      <c r="CY34" s="17"/>
      <c r="CZ34" s="17"/>
      <c r="DA34" s="17"/>
      <c r="DB34" s="63"/>
      <c r="DC34" s="17"/>
      <c r="DD34" s="17"/>
      <c r="DE34" s="17"/>
      <c r="DF34" s="20"/>
      <c r="DG34" s="17"/>
      <c r="DH34" s="17"/>
      <c r="DI34" s="17"/>
      <c r="DJ34" s="17"/>
      <c r="DK34" s="17"/>
      <c r="DL34" s="63"/>
      <c r="DM34" s="17"/>
      <c r="DN34" s="17"/>
      <c r="DO34" s="17"/>
      <c r="DP34" s="20"/>
      <c r="DQ34" s="63"/>
      <c r="DR34" s="17"/>
      <c r="DS34" s="17"/>
      <c r="DT34" s="17"/>
      <c r="DU34" s="20"/>
      <c r="DV34" s="17"/>
      <c r="DW34" s="17"/>
      <c r="DX34" s="17"/>
      <c r="DY34" s="17"/>
      <c r="DZ34" s="20"/>
      <c r="EA34" s="63"/>
      <c r="EB34" s="17"/>
      <c r="EC34" s="17"/>
      <c r="ED34" s="17"/>
      <c r="EE34" s="20"/>
      <c r="EF34" s="238"/>
      <c r="EG34" s="239"/>
      <c r="EH34" s="239"/>
      <c r="EI34" s="239"/>
      <c r="EJ34" s="240"/>
      <c r="EK34" s="63"/>
      <c r="EL34" s="17"/>
      <c r="EM34" s="17"/>
      <c r="EN34" s="17"/>
      <c r="EO34" s="20"/>
      <c r="EP34" s="63"/>
      <c r="EQ34" s="17"/>
      <c r="ER34" s="17"/>
      <c r="ES34" s="17"/>
      <c r="ET34" s="17"/>
      <c r="EU34" s="63"/>
      <c r="EV34" s="17"/>
      <c r="EW34" s="17"/>
      <c r="EX34" s="17"/>
      <c r="EY34" s="20"/>
      <c r="EZ34" s="17"/>
      <c r="FA34" s="17"/>
      <c r="FB34" s="17"/>
      <c r="FC34" s="17"/>
      <c r="FD34" s="17"/>
      <c r="FE34" s="63"/>
      <c r="FF34" s="17"/>
      <c r="FG34" s="17"/>
      <c r="FH34" s="17"/>
      <c r="FI34" s="20"/>
      <c r="FJ34" s="63"/>
      <c r="FK34" s="17"/>
      <c r="FL34" s="17"/>
      <c r="FM34" s="17"/>
      <c r="FN34" s="20"/>
      <c r="FO34" s="238"/>
      <c r="FP34" s="239"/>
      <c r="FQ34" s="239"/>
      <c r="FR34" s="239"/>
      <c r="FS34" s="239"/>
      <c r="FT34" s="115"/>
      <c r="FU34" s="75"/>
      <c r="FV34" s="71"/>
      <c r="FW34" s="71"/>
      <c r="FX34" s="71"/>
      <c r="FY34" s="63"/>
      <c r="FZ34" s="17"/>
      <c r="GA34" s="17"/>
      <c r="GB34" s="17"/>
      <c r="GC34" s="20"/>
      <c r="GD34" s="63"/>
      <c r="GE34" s="17"/>
      <c r="GF34" s="17"/>
      <c r="GG34" s="17"/>
      <c r="GH34" s="20"/>
      <c r="GI34" s="75"/>
      <c r="GJ34" s="71"/>
      <c r="GK34" s="71"/>
      <c r="GL34" s="71"/>
      <c r="GM34" s="72"/>
      <c r="GN34" s="4"/>
      <c r="GO34" s="4"/>
      <c r="GP34" s="4"/>
      <c r="GQ34" s="4"/>
      <c r="GR34" s="13"/>
    </row>
    <row r="35" spans="2:200" ht="33.75" customHeight="1" x14ac:dyDescent="0.65">
      <c r="B35" s="225" t="s">
        <v>58</v>
      </c>
      <c r="C35" s="48" t="s">
        <v>86</v>
      </c>
      <c r="D35" s="5">
        <v>25</v>
      </c>
      <c r="E35" s="253"/>
      <c r="F35" s="12"/>
      <c r="G35" s="16"/>
      <c r="H35" s="16"/>
      <c r="I35" s="16"/>
      <c r="J35" s="19"/>
      <c r="K35" s="16"/>
      <c r="L35" s="16"/>
      <c r="M35" s="16"/>
      <c r="N35" s="16"/>
      <c r="O35" s="16"/>
      <c r="P35" s="12"/>
      <c r="Q35" s="16"/>
      <c r="R35" s="16"/>
      <c r="S35" s="16"/>
      <c r="T35" s="19"/>
      <c r="U35" s="12"/>
      <c r="V35" s="16"/>
      <c r="W35" s="16"/>
      <c r="X35" s="16"/>
      <c r="Y35" s="19"/>
      <c r="Z35" s="16"/>
      <c r="AA35" s="16"/>
      <c r="AB35" s="16"/>
      <c r="AC35" s="16"/>
      <c r="AD35" s="19"/>
      <c r="AE35" s="12"/>
      <c r="AF35" s="16"/>
      <c r="AG35" s="16"/>
      <c r="AH35" s="16"/>
      <c r="AI35" s="19"/>
      <c r="AJ35" s="16"/>
      <c r="AK35" s="16"/>
      <c r="AL35" s="16"/>
      <c r="AM35" s="16"/>
      <c r="AN35" s="16"/>
      <c r="AO35" s="238"/>
      <c r="AP35" s="239"/>
      <c r="AQ35" s="239"/>
      <c r="AR35" s="239"/>
      <c r="AS35" s="240"/>
      <c r="AT35" s="12"/>
      <c r="AU35" s="16"/>
      <c r="AV35" s="16"/>
      <c r="AW35" s="16"/>
      <c r="AX35" s="19"/>
      <c r="AY35" s="12"/>
      <c r="AZ35" s="16"/>
      <c r="BA35" s="16"/>
      <c r="BB35" s="16"/>
      <c r="BC35" s="19"/>
      <c r="BD35" s="12"/>
      <c r="BE35" s="16"/>
      <c r="BF35" s="16"/>
      <c r="BG35" s="16"/>
      <c r="BH35" s="19"/>
      <c r="BI35" s="16"/>
      <c r="BJ35" s="16"/>
      <c r="BK35" s="16"/>
      <c r="BL35" s="16"/>
      <c r="BM35" s="16"/>
      <c r="BN35" s="12"/>
      <c r="BO35" s="16"/>
      <c r="BP35" s="16"/>
      <c r="BQ35" s="16"/>
      <c r="BR35" s="19"/>
      <c r="BS35" s="12"/>
      <c r="BT35" s="16"/>
      <c r="BU35" s="16"/>
      <c r="BV35" s="16"/>
      <c r="BW35" s="19"/>
      <c r="BX35" s="16"/>
      <c r="BY35" s="16"/>
      <c r="BZ35" s="16"/>
      <c r="CA35" s="16"/>
      <c r="CB35" s="19"/>
      <c r="CC35" s="12"/>
      <c r="CD35" s="16"/>
      <c r="CE35" s="16"/>
      <c r="CF35" s="16"/>
      <c r="CG35" s="19"/>
      <c r="CH35" s="12"/>
      <c r="CI35" s="16"/>
      <c r="CJ35" s="16"/>
      <c r="CK35" s="16"/>
      <c r="CL35" s="19"/>
      <c r="CM35" s="16"/>
      <c r="CN35" s="16"/>
      <c r="CO35" s="16"/>
      <c r="CP35" s="107"/>
      <c r="CQ35" s="108"/>
      <c r="CR35" s="238"/>
      <c r="CS35" s="239"/>
      <c r="CT35" s="239"/>
      <c r="CU35" s="239"/>
      <c r="CV35" s="240"/>
      <c r="CW35" s="112"/>
      <c r="CX35" s="16"/>
      <c r="CY35" s="16"/>
      <c r="CZ35" s="16"/>
      <c r="DA35" s="16"/>
      <c r="DB35" s="12"/>
      <c r="DC35" s="16"/>
      <c r="DD35" s="16"/>
      <c r="DE35" s="16"/>
      <c r="DF35" s="19"/>
      <c r="DG35" s="16"/>
      <c r="DH35" s="16"/>
      <c r="DI35" s="16"/>
      <c r="DJ35" s="16"/>
      <c r="DK35" s="16"/>
      <c r="DL35" s="12"/>
      <c r="DM35" s="16"/>
      <c r="DN35" s="16"/>
      <c r="DO35" s="16"/>
      <c r="DP35" s="19"/>
      <c r="DQ35" s="12"/>
      <c r="DR35" s="16"/>
      <c r="DS35" s="16"/>
      <c r="DT35" s="16"/>
      <c r="DU35" s="19"/>
      <c r="DV35" s="16"/>
      <c r="DW35" s="16"/>
      <c r="DX35" s="16"/>
      <c r="DY35" s="16"/>
      <c r="DZ35" s="19"/>
      <c r="EA35" s="12"/>
      <c r="EB35" s="16"/>
      <c r="EC35" s="16"/>
      <c r="ED35" s="16"/>
      <c r="EE35" s="19"/>
      <c r="EF35" s="238"/>
      <c r="EG35" s="239"/>
      <c r="EH35" s="239"/>
      <c r="EI35" s="239"/>
      <c r="EJ35" s="240"/>
      <c r="EK35" s="12"/>
      <c r="EL35" s="16"/>
      <c r="EM35" s="16"/>
      <c r="EN35" s="16"/>
      <c r="EO35" s="19"/>
      <c r="EP35" s="12"/>
      <c r="EQ35" s="16"/>
      <c r="ER35" s="16"/>
      <c r="ES35" s="16"/>
      <c r="ET35" s="16"/>
      <c r="EU35" s="12"/>
      <c r="EV35" s="16"/>
      <c r="EW35" s="16"/>
      <c r="EX35" s="16"/>
      <c r="EY35" s="19"/>
      <c r="EZ35" s="16"/>
      <c r="FA35" s="16"/>
      <c r="FB35" s="16"/>
      <c r="FC35" s="16"/>
      <c r="FD35" s="16"/>
      <c r="FE35" s="12"/>
      <c r="FF35" s="16"/>
      <c r="FG35" s="16"/>
      <c r="FH35" s="16"/>
      <c r="FI35" s="19"/>
      <c r="FJ35" s="12"/>
      <c r="FK35" s="16"/>
      <c r="FL35" s="16"/>
      <c r="FM35" s="16"/>
      <c r="FN35" s="19"/>
      <c r="FO35" s="238"/>
      <c r="FP35" s="239"/>
      <c r="FQ35" s="239"/>
      <c r="FR35" s="239"/>
      <c r="FS35" s="239"/>
      <c r="FT35" s="115"/>
      <c r="FU35" s="66"/>
      <c r="FV35" s="66"/>
      <c r="FW35" s="66"/>
      <c r="FX35" s="66"/>
      <c r="FY35" s="12"/>
      <c r="FZ35" s="16"/>
      <c r="GA35" s="16"/>
      <c r="GB35" s="16"/>
      <c r="GC35" s="19"/>
      <c r="GD35" s="12"/>
      <c r="GE35" s="16"/>
      <c r="GF35" s="16"/>
      <c r="GG35" s="16"/>
      <c r="GH35" s="19"/>
      <c r="GI35" s="74"/>
      <c r="GJ35" s="66"/>
      <c r="GK35" s="66"/>
      <c r="GL35" s="66"/>
      <c r="GM35" s="67"/>
      <c r="GN35" s="2"/>
      <c r="GO35" s="2"/>
      <c r="GP35" s="2"/>
      <c r="GQ35" s="2"/>
      <c r="GR35" s="3"/>
    </row>
    <row r="36" spans="2:200" ht="33.75" customHeight="1" x14ac:dyDescent="0.5">
      <c r="B36" s="226"/>
      <c r="C36" s="170" t="s">
        <v>87</v>
      </c>
      <c r="D36" s="5"/>
      <c r="E36" s="253"/>
      <c r="F36" s="12"/>
      <c r="G36" s="16"/>
      <c r="H36" s="16"/>
      <c r="I36" s="16"/>
      <c r="J36" s="19"/>
      <c r="K36" s="16"/>
      <c r="L36" s="16"/>
      <c r="M36" s="16"/>
      <c r="N36" s="16"/>
      <c r="O36" s="16"/>
      <c r="P36" s="12"/>
      <c r="Q36" s="16"/>
      <c r="R36" s="16"/>
      <c r="S36" s="16"/>
      <c r="T36" s="19"/>
      <c r="U36" s="12"/>
      <c r="V36" s="16"/>
      <c r="W36" s="16"/>
      <c r="X36" s="16"/>
      <c r="Y36" s="19"/>
      <c r="Z36" s="16"/>
      <c r="AA36" s="16"/>
      <c r="AB36" s="16"/>
      <c r="AC36" s="16"/>
      <c r="AD36" s="19"/>
      <c r="AE36" s="12"/>
      <c r="AF36" s="16"/>
      <c r="AG36" s="16"/>
      <c r="AH36" s="16"/>
      <c r="AI36" s="19"/>
      <c r="AJ36" s="16"/>
      <c r="AK36" s="16"/>
      <c r="AL36" s="16"/>
      <c r="AM36" s="16"/>
      <c r="AN36" s="16"/>
      <c r="AO36" s="238"/>
      <c r="AP36" s="239"/>
      <c r="AQ36" s="239"/>
      <c r="AR36" s="239"/>
      <c r="AS36" s="240"/>
      <c r="AT36" s="12"/>
      <c r="AU36" s="16"/>
      <c r="AV36" s="16"/>
      <c r="AW36" s="16"/>
      <c r="AX36" s="19"/>
      <c r="AY36" s="12"/>
      <c r="AZ36" s="16"/>
      <c r="BA36" s="16"/>
      <c r="BB36" s="16"/>
      <c r="BC36" s="19"/>
      <c r="BD36" s="12"/>
      <c r="BE36" s="16"/>
      <c r="BF36" s="16"/>
      <c r="BG36" s="16"/>
      <c r="BH36" s="19"/>
      <c r="BI36" s="16"/>
      <c r="BJ36" s="16"/>
      <c r="BK36" s="16"/>
      <c r="BL36" s="16"/>
      <c r="BM36" s="16"/>
      <c r="BN36" s="12"/>
      <c r="BO36" s="16"/>
      <c r="BP36" s="16"/>
      <c r="BQ36" s="16"/>
      <c r="BR36" s="19"/>
      <c r="BS36" s="12"/>
      <c r="BT36" s="16"/>
      <c r="BU36" s="16"/>
      <c r="BV36" s="16"/>
      <c r="BW36" s="19"/>
      <c r="BX36" s="16"/>
      <c r="BY36" s="16"/>
      <c r="BZ36" s="16"/>
      <c r="CA36" s="16"/>
      <c r="CB36" s="19"/>
      <c r="CC36" s="12"/>
      <c r="CD36" s="16"/>
      <c r="CE36" s="16"/>
      <c r="CF36" s="16"/>
      <c r="CG36" s="19"/>
      <c r="CH36" s="12"/>
      <c r="CI36" s="16"/>
      <c r="CJ36" s="16"/>
      <c r="CK36" s="16"/>
      <c r="CL36" s="19"/>
      <c r="CM36" s="16"/>
      <c r="CN36" s="16"/>
      <c r="CO36" s="16"/>
      <c r="CP36" s="107"/>
      <c r="CQ36" s="108"/>
      <c r="CR36" s="238"/>
      <c r="CS36" s="239"/>
      <c r="CT36" s="239"/>
      <c r="CU36" s="239"/>
      <c r="CV36" s="240"/>
      <c r="CW36" s="112"/>
      <c r="CX36" s="16"/>
      <c r="CY36" s="16"/>
      <c r="CZ36" s="16"/>
      <c r="DA36" s="16"/>
      <c r="DB36" s="12"/>
      <c r="DC36" s="16"/>
      <c r="DD36" s="16"/>
      <c r="DE36" s="16"/>
      <c r="DF36" s="19"/>
      <c r="DG36" s="16"/>
      <c r="DH36" s="16"/>
      <c r="DI36" s="16"/>
      <c r="DJ36" s="16"/>
      <c r="DK36" s="16"/>
      <c r="DL36" s="12"/>
      <c r="DM36" s="16"/>
      <c r="DN36" s="16"/>
      <c r="DO36" s="16"/>
      <c r="DP36" s="19"/>
      <c r="DQ36" s="12"/>
      <c r="DR36" s="16"/>
      <c r="DS36" s="16"/>
      <c r="DT36" s="16"/>
      <c r="DU36" s="19"/>
      <c r="DV36" s="16"/>
      <c r="DW36" s="16"/>
      <c r="DX36" s="16"/>
      <c r="DY36" s="16"/>
      <c r="DZ36" s="19"/>
      <c r="EA36" s="12"/>
      <c r="EB36" s="16"/>
      <c r="EC36" s="16"/>
      <c r="ED36" s="16"/>
      <c r="EE36" s="19"/>
      <c r="EF36" s="238"/>
      <c r="EG36" s="239"/>
      <c r="EH36" s="239"/>
      <c r="EI36" s="239"/>
      <c r="EJ36" s="240"/>
      <c r="EK36" s="12"/>
      <c r="EL36" s="16"/>
      <c r="EM36" s="16"/>
      <c r="EN36" s="16"/>
      <c r="EO36" s="19"/>
      <c r="EP36" s="12"/>
      <c r="EQ36" s="16"/>
      <c r="ER36" s="16"/>
      <c r="ES36" s="16"/>
      <c r="ET36" s="16"/>
      <c r="EU36" s="12"/>
      <c r="EV36" s="16"/>
      <c r="EW36" s="16"/>
      <c r="EX36" s="16"/>
      <c r="EY36" s="19"/>
      <c r="EZ36" s="16"/>
      <c r="FA36" s="16"/>
      <c r="FB36" s="16"/>
      <c r="FC36" s="16"/>
      <c r="FD36" s="16"/>
      <c r="FE36" s="12"/>
      <c r="FF36" s="16"/>
      <c r="FG36" s="16"/>
      <c r="FH36" s="16"/>
      <c r="FI36" s="19"/>
      <c r="FJ36" s="12"/>
      <c r="FK36" s="16"/>
      <c r="FL36" s="16"/>
      <c r="FM36" s="16"/>
      <c r="FN36" s="19"/>
      <c r="FO36" s="238"/>
      <c r="FP36" s="239"/>
      <c r="FQ36" s="239"/>
      <c r="FR36" s="239"/>
      <c r="FS36" s="239"/>
      <c r="FT36" s="115"/>
      <c r="FU36" s="66"/>
      <c r="FV36" s="66"/>
      <c r="FW36" s="66"/>
      <c r="FX36" s="66"/>
      <c r="FY36" s="12"/>
      <c r="FZ36" s="16"/>
      <c r="GA36" s="16"/>
      <c r="GB36" s="16"/>
      <c r="GC36" s="19"/>
      <c r="GD36" s="12"/>
      <c r="GE36" s="16"/>
      <c r="GF36" s="16"/>
      <c r="GG36" s="16"/>
      <c r="GH36" s="19"/>
      <c r="GI36" s="74"/>
      <c r="GJ36" s="66"/>
      <c r="GK36" s="66"/>
      <c r="GL36" s="66"/>
      <c r="GM36" s="67"/>
      <c r="GN36" s="2"/>
      <c r="GO36" s="2"/>
      <c r="GP36" s="2"/>
      <c r="GQ36" s="2"/>
      <c r="GR36" s="3"/>
    </row>
    <row r="37" spans="2:200" ht="33.75" customHeight="1" thickBot="1" x14ac:dyDescent="0.7">
      <c r="B37" s="227"/>
      <c r="C37" s="51"/>
      <c r="D37" s="5"/>
      <c r="E37" s="253"/>
      <c r="F37" s="12"/>
      <c r="G37" s="16"/>
      <c r="H37" s="16"/>
      <c r="I37" s="16"/>
      <c r="J37" s="19"/>
      <c r="K37" s="16"/>
      <c r="L37" s="16"/>
      <c r="M37" s="16"/>
      <c r="N37" s="16"/>
      <c r="O37" s="16"/>
      <c r="P37" s="12"/>
      <c r="Q37" s="16"/>
      <c r="R37" s="16"/>
      <c r="S37" s="16"/>
      <c r="T37" s="19"/>
      <c r="U37" s="12"/>
      <c r="V37" s="16"/>
      <c r="W37" s="16"/>
      <c r="X37" s="16"/>
      <c r="Y37" s="19"/>
      <c r="Z37" s="16"/>
      <c r="AA37" s="16"/>
      <c r="AB37" s="16"/>
      <c r="AC37" s="16"/>
      <c r="AD37" s="19"/>
      <c r="AE37" s="12"/>
      <c r="AF37" s="16"/>
      <c r="AG37" s="16"/>
      <c r="AH37" s="16"/>
      <c r="AI37" s="19"/>
      <c r="AJ37" s="16"/>
      <c r="AK37" s="16"/>
      <c r="AL37" s="16"/>
      <c r="AM37" s="16"/>
      <c r="AN37" s="16"/>
      <c r="AO37" s="238"/>
      <c r="AP37" s="239"/>
      <c r="AQ37" s="239"/>
      <c r="AR37" s="239"/>
      <c r="AS37" s="240"/>
      <c r="AT37" s="12"/>
      <c r="AU37" s="16"/>
      <c r="AV37" s="16"/>
      <c r="AW37" s="16"/>
      <c r="AX37" s="19"/>
      <c r="AY37" s="12"/>
      <c r="AZ37" s="16"/>
      <c r="BA37" s="16"/>
      <c r="BB37" s="16"/>
      <c r="BC37" s="19"/>
      <c r="BD37" s="12"/>
      <c r="BE37" s="16"/>
      <c r="BF37" s="16"/>
      <c r="BG37" s="16"/>
      <c r="BH37" s="19"/>
      <c r="BI37" s="16"/>
      <c r="BJ37" s="16"/>
      <c r="BK37" s="16"/>
      <c r="BL37" s="16"/>
      <c r="BM37" s="16"/>
      <c r="BN37" s="12"/>
      <c r="BO37" s="16"/>
      <c r="BP37" s="16"/>
      <c r="BQ37" s="16"/>
      <c r="BR37" s="19"/>
      <c r="BS37" s="12"/>
      <c r="BT37" s="16"/>
      <c r="BU37" s="16"/>
      <c r="BV37" s="16"/>
      <c r="BW37" s="19"/>
      <c r="BX37" s="16"/>
      <c r="BY37" s="16"/>
      <c r="BZ37" s="16"/>
      <c r="CA37" s="16"/>
      <c r="CB37" s="19"/>
      <c r="CC37" s="12"/>
      <c r="CD37" s="16"/>
      <c r="CE37" s="16"/>
      <c r="CF37" s="16"/>
      <c r="CG37" s="19"/>
      <c r="CH37" s="12"/>
      <c r="CI37" s="16"/>
      <c r="CJ37" s="16"/>
      <c r="CK37" s="16"/>
      <c r="CL37" s="19"/>
      <c r="CM37" s="16"/>
      <c r="CN37" s="16"/>
      <c r="CO37" s="16"/>
      <c r="CP37" s="107"/>
      <c r="CQ37" s="108"/>
      <c r="CR37" s="238"/>
      <c r="CS37" s="239"/>
      <c r="CT37" s="239"/>
      <c r="CU37" s="239"/>
      <c r="CV37" s="240"/>
      <c r="CW37" s="112"/>
      <c r="CX37" s="16"/>
      <c r="CY37" s="16"/>
      <c r="CZ37" s="16"/>
      <c r="DA37" s="16"/>
      <c r="DB37" s="12"/>
      <c r="DC37" s="16"/>
      <c r="DD37" s="16"/>
      <c r="DE37" s="16"/>
      <c r="DF37" s="19"/>
      <c r="DG37" s="16"/>
      <c r="DH37" s="16"/>
      <c r="DI37" s="16"/>
      <c r="DJ37" s="16"/>
      <c r="DK37" s="16"/>
      <c r="DL37" s="12"/>
      <c r="DM37" s="16"/>
      <c r="DN37" s="16"/>
      <c r="DO37" s="16"/>
      <c r="DP37" s="19"/>
      <c r="DQ37" s="12"/>
      <c r="DR37" s="16"/>
      <c r="DS37" s="16"/>
      <c r="DT37" s="16"/>
      <c r="DU37" s="19"/>
      <c r="DV37" s="16"/>
      <c r="DW37" s="16"/>
      <c r="DX37" s="16"/>
      <c r="DY37" s="16"/>
      <c r="DZ37" s="19"/>
      <c r="EA37" s="12"/>
      <c r="EB37" s="16"/>
      <c r="EC37" s="16"/>
      <c r="ED37" s="16"/>
      <c r="EE37" s="19"/>
      <c r="EF37" s="238"/>
      <c r="EG37" s="239"/>
      <c r="EH37" s="239"/>
      <c r="EI37" s="239"/>
      <c r="EJ37" s="240"/>
      <c r="EK37" s="12"/>
      <c r="EL37" s="16"/>
      <c r="EM37" s="16"/>
      <c r="EN37" s="16"/>
      <c r="EO37" s="19"/>
      <c r="EP37" s="12"/>
      <c r="EQ37" s="16"/>
      <c r="ER37" s="16"/>
      <c r="ES37" s="16"/>
      <c r="ET37" s="16"/>
      <c r="EU37" s="63"/>
      <c r="EV37" s="17"/>
      <c r="EW37" s="17"/>
      <c r="EX37" s="17"/>
      <c r="EY37" s="20"/>
      <c r="EZ37" s="16"/>
      <c r="FA37" s="16"/>
      <c r="FB37" s="16"/>
      <c r="FC37" s="16"/>
      <c r="FD37" s="16"/>
      <c r="FE37" s="12"/>
      <c r="FF37" s="16"/>
      <c r="FG37" s="16"/>
      <c r="FH37" s="16"/>
      <c r="FI37" s="19"/>
      <c r="FJ37" s="12"/>
      <c r="FK37" s="16"/>
      <c r="FL37" s="16"/>
      <c r="FM37" s="16"/>
      <c r="FN37" s="19"/>
      <c r="FO37" s="238"/>
      <c r="FP37" s="239"/>
      <c r="FQ37" s="239"/>
      <c r="FR37" s="239"/>
      <c r="FS37" s="239"/>
      <c r="FT37" s="115"/>
      <c r="FU37" s="66"/>
      <c r="FV37" s="66"/>
      <c r="FW37" s="66"/>
      <c r="FX37" s="66"/>
      <c r="FY37" s="12"/>
      <c r="FZ37" s="16"/>
      <c r="GA37" s="16"/>
      <c r="GB37" s="16"/>
      <c r="GC37" s="19"/>
      <c r="GD37" s="12"/>
      <c r="GE37" s="16"/>
      <c r="GF37" s="16"/>
      <c r="GG37" s="16"/>
      <c r="GH37" s="19"/>
      <c r="GI37" s="74"/>
      <c r="GJ37" s="66"/>
      <c r="GK37" s="66"/>
      <c r="GL37" s="66"/>
      <c r="GM37" s="67"/>
      <c r="GN37" s="2"/>
      <c r="GO37" s="2"/>
      <c r="GP37" s="2"/>
      <c r="GQ37" s="2"/>
      <c r="GR37" s="3"/>
    </row>
    <row r="38" spans="2:200" ht="33.75" customHeight="1" thickBot="1" x14ac:dyDescent="0.7">
      <c r="B38" s="175" t="s">
        <v>92</v>
      </c>
      <c r="C38" s="50" t="s">
        <v>91</v>
      </c>
      <c r="D38" s="5"/>
      <c r="E38" s="253"/>
      <c r="F38" s="12"/>
      <c r="G38" s="16"/>
      <c r="H38" s="16"/>
      <c r="I38" s="16"/>
      <c r="J38" s="19"/>
      <c r="K38" s="256">
        <v>2</v>
      </c>
      <c r="L38" s="256">
        <v>1</v>
      </c>
      <c r="M38" s="256">
        <v>5</v>
      </c>
      <c r="N38" s="16"/>
      <c r="O38" s="16"/>
      <c r="P38" s="12"/>
      <c r="Q38" s="16"/>
      <c r="R38" s="16"/>
      <c r="S38" s="16"/>
      <c r="T38" s="19"/>
      <c r="U38" s="12"/>
      <c r="V38" s="16"/>
      <c r="W38" s="16"/>
      <c r="X38" s="16"/>
      <c r="Y38" s="19"/>
      <c r="Z38" s="16"/>
      <c r="AA38" s="16"/>
      <c r="AB38" s="16"/>
      <c r="AC38" s="16"/>
      <c r="AD38" s="19"/>
      <c r="AE38" s="12"/>
      <c r="AF38" s="16"/>
      <c r="AG38" s="16"/>
      <c r="AH38" s="16"/>
      <c r="AI38" s="19"/>
      <c r="AJ38" s="16"/>
      <c r="AK38" s="16"/>
      <c r="AL38" s="16"/>
      <c r="AM38" s="16"/>
      <c r="AN38" s="16"/>
      <c r="AO38" s="238"/>
      <c r="AP38" s="239"/>
      <c r="AQ38" s="239"/>
      <c r="AR38" s="239"/>
      <c r="AS38" s="240"/>
      <c r="AT38" s="12"/>
      <c r="AU38" s="16"/>
      <c r="AV38" s="256">
        <v>2</v>
      </c>
      <c r="AW38" s="256">
        <v>1</v>
      </c>
      <c r="AX38" s="257">
        <v>5</v>
      </c>
      <c r="AY38" s="12"/>
      <c r="AZ38" s="16"/>
      <c r="BA38" s="16"/>
      <c r="BB38" s="16"/>
      <c r="BC38" s="19"/>
      <c r="BD38" s="12"/>
      <c r="BE38" s="16"/>
      <c r="BF38" s="16"/>
      <c r="BG38" s="16"/>
      <c r="BH38" s="19"/>
      <c r="BI38" s="16"/>
      <c r="BJ38" s="16"/>
      <c r="BK38" s="16"/>
      <c r="BL38" s="16"/>
      <c r="BM38" s="16"/>
      <c r="BN38" s="12"/>
      <c r="BO38" s="16"/>
      <c r="BP38" s="16"/>
      <c r="BQ38" s="16"/>
      <c r="BR38" s="19"/>
      <c r="BS38" s="12"/>
      <c r="BT38" s="16"/>
      <c r="BU38" s="16"/>
      <c r="BV38" s="16"/>
      <c r="BW38" s="19"/>
      <c r="BX38" s="16"/>
      <c r="BY38" s="16"/>
      <c r="BZ38" s="16"/>
      <c r="CA38" s="16"/>
      <c r="CB38" s="19"/>
      <c r="CC38" s="12"/>
      <c r="CD38" s="16"/>
      <c r="CE38" s="256">
        <v>2</v>
      </c>
      <c r="CF38" s="256">
        <v>1</v>
      </c>
      <c r="CG38" s="257">
        <v>3</v>
      </c>
      <c r="CH38" s="12"/>
      <c r="CI38" s="16"/>
      <c r="CJ38" s="16"/>
      <c r="CK38" s="16"/>
      <c r="CL38" s="19"/>
      <c r="CM38" s="16"/>
      <c r="CN38" s="16"/>
      <c r="CO38" s="16"/>
      <c r="CP38" s="107"/>
      <c r="CQ38" s="108"/>
      <c r="CR38" s="238"/>
      <c r="CS38" s="239"/>
      <c r="CT38" s="239"/>
      <c r="CU38" s="239"/>
      <c r="CV38" s="240"/>
      <c r="CW38" s="112"/>
      <c r="CX38" s="16"/>
      <c r="CY38" s="16"/>
      <c r="CZ38" s="16"/>
      <c r="DA38" s="16"/>
      <c r="DB38" s="12"/>
      <c r="DC38" s="16"/>
      <c r="DD38" s="16"/>
      <c r="DE38" s="16"/>
      <c r="DF38" s="19"/>
      <c r="DG38" s="16"/>
      <c r="DH38" s="16"/>
      <c r="DI38" s="16"/>
      <c r="DJ38" s="16"/>
      <c r="DK38" s="16"/>
      <c r="DL38" s="12"/>
      <c r="DM38" s="16"/>
      <c r="DN38" s="256">
        <v>2</v>
      </c>
      <c r="DO38" s="256">
        <v>0</v>
      </c>
      <c r="DP38" s="257">
        <v>6</v>
      </c>
      <c r="DQ38" s="12"/>
      <c r="DR38" s="16"/>
      <c r="DS38" s="16"/>
      <c r="DT38" s="16"/>
      <c r="DU38" s="19"/>
      <c r="DV38" s="16"/>
      <c r="DW38" s="16"/>
      <c r="DX38" s="16"/>
      <c r="DY38" s="16"/>
      <c r="DZ38" s="19"/>
      <c r="EA38" s="12"/>
      <c r="EB38" s="16"/>
      <c r="EC38" s="16"/>
      <c r="ED38" s="16"/>
      <c r="EE38" s="19"/>
      <c r="EF38" s="238"/>
      <c r="EG38" s="239"/>
      <c r="EH38" s="239"/>
      <c r="EI38" s="239"/>
      <c r="EJ38" s="240"/>
      <c r="EK38" s="12"/>
      <c r="EL38" s="16"/>
      <c r="EM38" s="16"/>
      <c r="EN38" s="16"/>
      <c r="EO38" s="19"/>
      <c r="EP38" s="12"/>
      <c r="EQ38" s="16"/>
      <c r="ER38" s="16"/>
      <c r="ES38" s="16"/>
      <c r="ET38" s="16"/>
      <c r="EU38" s="12"/>
      <c r="EV38" s="16"/>
      <c r="EW38" s="16"/>
      <c r="EX38" s="16"/>
      <c r="EY38" s="19"/>
      <c r="EZ38" s="16"/>
      <c r="FA38" s="16"/>
      <c r="FB38" s="16"/>
      <c r="FC38" s="16"/>
      <c r="FD38" s="16"/>
      <c r="FE38" s="12"/>
      <c r="FF38" s="16"/>
      <c r="FG38" s="16"/>
      <c r="FH38" s="16"/>
      <c r="FI38" s="19"/>
      <c r="FJ38" s="12"/>
      <c r="FK38" s="16"/>
      <c r="FL38" s="256">
        <v>2</v>
      </c>
      <c r="FM38" s="256">
        <v>0</v>
      </c>
      <c r="FN38" s="257">
        <v>6</v>
      </c>
      <c r="FO38" s="238"/>
      <c r="FP38" s="239"/>
      <c r="FQ38" s="239"/>
      <c r="FR38" s="239"/>
      <c r="FS38" s="239"/>
      <c r="FT38" s="115"/>
      <c r="FU38" s="66"/>
      <c r="FV38" s="66"/>
      <c r="FW38" s="66"/>
      <c r="FX38" s="66"/>
      <c r="FY38" s="12"/>
      <c r="FZ38" s="16"/>
      <c r="GA38" s="16"/>
      <c r="GB38" s="16"/>
      <c r="GC38" s="19"/>
      <c r="GD38" s="12"/>
      <c r="GE38" s="16"/>
      <c r="GF38" s="16"/>
      <c r="GG38" s="16"/>
      <c r="GH38" s="19"/>
      <c r="GI38" s="74"/>
      <c r="GJ38" s="66" t="s">
        <v>93</v>
      </c>
      <c r="GK38" s="66"/>
      <c r="GL38" s="66"/>
      <c r="GM38" s="67"/>
      <c r="GN38" s="2"/>
      <c r="GO38" s="2"/>
      <c r="GP38" s="258">
        <v>2</v>
      </c>
      <c r="GQ38" s="258">
        <v>1</v>
      </c>
      <c r="GR38" s="259">
        <v>5</v>
      </c>
    </row>
    <row r="39" spans="2:200" ht="33.75" customHeight="1" x14ac:dyDescent="0.65">
      <c r="B39" s="219" t="s">
        <v>16</v>
      </c>
      <c r="C39" s="48"/>
      <c r="D39" s="5">
        <v>30</v>
      </c>
      <c r="E39" s="253"/>
      <c r="F39" s="127" t="s">
        <v>46</v>
      </c>
      <c r="G39" s="128" t="s">
        <v>47</v>
      </c>
      <c r="H39" s="128" t="s">
        <v>55</v>
      </c>
      <c r="I39" s="128" t="s">
        <v>40</v>
      </c>
      <c r="J39" s="129">
        <v>3</v>
      </c>
      <c r="K39" s="127" t="s">
        <v>46</v>
      </c>
      <c r="L39" s="128" t="s">
        <v>47</v>
      </c>
      <c r="M39" s="171" t="s">
        <v>55</v>
      </c>
      <c r="N39" s="128" t="s">
        <v>40</v>
      </c>
      <c r="O39" s="129">
        <v>3</v>
      </c>
      <c r="P39" s="127" t="s">
        <v>46</v>
      </c>
      <c r="Q39" s="128" t="s">
        <v>47</v>
      </c>
      <c r="R39" s="171" t="s">
        <v>55</v>
      </c>
      <c r="S39" s="128" t="s">
        <v>40</v>
      </c>
      <c r="T39" s="129">
        <v>3</v>
      </c>
      <c r="U39" s="127" t="s">
        <v>46</v>
      </c>
      <c r="V39" s="128" t="s">
        <v>47</v>
      </c>
      <c r="W39" s="128" t="s">
        <v>55</v>
      </c>
      <c r="X39" s="128" t="s">
        <v>40</v>
      </c>
      <c r="Y39" s="129">
        <v>3</v>
      </c>
      <c r="Z39" s="127" t="s">
        <v>46</v>
      </c>
      <c r="AA39" s="128" t="s">
        <v>47</v>
      </c>
      <c r="AB39" s="128" t="s">
        <v>55</v>
      </c>
      <c r="AC39" s="128" t="s">
        <v>40</v>
      </c>
      <c r="AD39" s="129">
        <v>3</v>
      </c>
      <c r="AE39" s="127" t="s">
        <v>46</v>
      </c>
      <c r="AF39" s="128" t="s">
        <v>47</v>
      </c>
      <c r="AG39" s="128" t="s">
        <v>55</v>
      </c>
      <c r="AH39" s="128" t="s">
        <v>40</v>
      </c>
      <c r="AI39" s="129">
        <v>3</v>
      </c>
      <c r="AJ39" s="127" t="s">
        <v>46</v>
      </c>
      <c r="AK39" s="128" t="s">
        <v>47</v>
      </c>
      <c r="AL39" s="128" t="s">
        <v>55</v>
      </c>
      <c r="AM39" s="128" t="s">
        <v>40</v>
      </c>
      <c r="AN39" s="129">
        <v>3</v>
      </c>
      <c r="AO39" s="238"/>
      <c r="AP39" s="239"/>
      <c r="AQ39" s="239"/>
      <c r="AR39" s="239"/>
      <c r="AS39" s="240"/>
      <c r="AT39" s="127" t="s">
        <v>46</v>
      </c>
      <c r="AU39" s="128" t="s">
        <v>47</v>
      </c>
      <c r="AV39" s="128" t="s">
        <v>55</v>
      </c>
      <c r="AW39" s="128" t="s">
        <v>40</v>
      </c>
      <c r="AX39" s="129">
        <v>3</v>
      </c>
      <c r="AY39" s="127" t="s">
        <v>46</v>
      </c>
      <c r="AZ39" s="128" t="s">
        <v>47</v>
      </c>
      <c r="BA39" s="128" t="s">
        <v>55</v>
      </c>
      <c r="BB39" s="128" t="s">
        <v>40</v>
      </c>
      <c r="BC39" s="129">
        <v>3</v>
      </c>
      <c r="BD39" s="127" t="s">
        <v>46</v>
      </c>
      <c r="BE39" s="128" t="s">
        <v>47</v>
      </c>
      <c r="BF39" s="128" t="s">
        <v>55</v>
      </c>
      <c r="BG39" s="128" t="s">
        <v>40</v>
      </c>
      <c r="BH39" s="129">
        <v>3</v>
      </c>
      <c r="BI39" s="127" t="s">
        <v>46</v>
      </c>
      <c r="BJ39" s="128" t="s">
        <v>47</v>
      </c>
      <c r="BK39" s="128" t="s">
        <v>55</v>
      </c>
      <c r="BL39" s="128" t="s">
        <v>40</v>
      </c>
      <c r="BM39" s="129">
        <v>3</v>
      </c>
      <c r="BN39" s="127" t="s">
        <v>46</v>
      </c>
      <c r="BO39" s="128" t="s">
        <v>47</v>
      </c>
      <c r="BP39" s="128" t="s">
        <v>55</v>
      </c>
      <c r="BQ39" s="128" t="s">
        <v>40</v>
      </c>
      <c r="BR39" s="129">
        <v>3</v>
      </c>
      <c r="BS39" s="127" t="s">
        <v>46</v>
      </c>
      <c r="BT39" s="128" t="s">
        <v>47</v>
      </c>
      <c r="BU39" s="128" t="s">
        <v>55</v>
      </c>
      <c r="BV39" s="128" t="s">
        <v>40</v>
      </c>
      <c r="BW39" s="129">
        <v>3</v>
      </c>
      <c r="BX39" s="127" t="s">
        <v>46</v>
      </c>
      <c r="BY39" s="128" t="s">
        <v>47</v>
      </c>
      <c r="BZ39" s="128" t="s">
        <v>55</v>
      </c>
      <c r="CA39" s="128" t="s">
        <v>40</v>
      </c>
      <c r="CB39" s="129">
        <v>3</v>
      </c>
      <c r="CC39" s="127" t="s">
        <v>46</v>
      </c>
      <c r="CD39" s="128" t="s">
        <v>47</v>
      </c>
      <c r="CE39" s="128" t="s">
        <v>55</v>
      </c>
      <c r="CF39" s="128" t="s">
        <v>40</v>
      </c>
      <c r="CG39" s="129">
        <v>3</v>
      </c>
      <c r="CH39" s="127" t="s">
        <v>46</v>
      </c>
      <c r="CI39" s="128" t="s">
        <v>47</v>
      </c>
      <c r="CJ39" s="128" t="s">
        <v>55</v>
      </c>
      <c r="CK39" s="128" t="s">
        <v>40</v>
      </c>
      <c r="CL39" s="129">
        <v>3</v>
      </c>
      <c r="CM39" s="128" t="s">
        <v>46</v>
      </c>
      <c r="CN39" s="128" t="s">
        <v>40</v>
      </c>
      <c r="CO39" s="129">
        <v>3</v>
      </c>
      <c r="CP39" s="107"/>
      <c r="CQ39" s="108"/>
      <c r="CR39" s="238"/>
      <c r="CS39" s="239"/>
      <c r="CT39" s="239"/>
      <c r="CU39" s="239"/>
      <c r="CV39" s="240"/>
      <c r="CW39" s="112"/>
      <c r="CX39" s="128" t="s">
        <v>47</v>
      </c>
      <c r="CY39" s="128" t="s">
        <v>55</v>
      </c>
      <c r="CZ39" s="128" t="s">
        <v>40</v>
      </c>
      <c r="DA39" s="129">
        <v>3</v>
      </c>
      <c r="DB39" s="127" t="s">
        <v>46</v>
      </c>
      <c r="DC39" s="128" t="s">
        <v>47</v>
      </c>
      <c r="DD39" s="128" t="s">
        <v>55</v>
      </c>
      <c r="DE39" s="128" t="s">
        <v>40</v>
      </c>
      <c r="DF39" s="129">
        <v>3</v>
      </c>
      <c r="DG39" s="127" t="s">
        <v>46</v>
      </c>
      <c r="DH39" s="128" t="s">
        <v>47</v>
      </c>
      <c r="DI39" s="128" t="s">
        <v>55</v>
      </c>
      <c r="DJ39" s="128" t="s">
        <v>40</v>
      </c>
      <c r="DK39" s="129">
        <v>3</v>
      </c>
      <c r="DL39" s="127" t="s">
        <v>46</v>
      </c>
      <c r="DM39" s="128" t="s">
        <v>47</v>
      </c>
      <c r="DN39" s="128" t="s">
        <v>55</v>
      </c>
      <c r="DO39" s="128" t="s">
        <v>40</v>
      </c>
      <c r="DP39" s="129">
        <v>3</v>
      </c>
      <c r="DQ39" s="127" t="s">
        <v>46</v>
      </c>
      <c r="DR39" s="128" t="s">
        <v>47</v>
      </c>
      <c r="DS39" s="128" t="s">
        <v>55</v>
      </c>
      <c r="DT39" s="128" t="s">
        <v>40</v>
      </c>
      <c r="DU39" s="129">
        <v>3</v>
      </c>
      <c r="DV39" s="127" t="s">
        <v>46</v>
      </c>
      <c r="DW39" s="128" t="s">
        <v>47</v>
      </c>
      <c r="DX39" s="128" t="s">
        <v>55</v>
      </c>
      <c r="DY39" s="128" t="s">
        <v>40</v>
      </c>
      <c r="DZ39" s="129">
        <v>3</v>
      </c>
      <c r="EA39" s="127" t="s">
        <v>46</v>
      </c>
      <c r="EB39" s="128" t="s">
        <v>47</v>
      </c>
      <c r="EC39" s="128" t="s">
        <v>55</v>
      </c>
      <c r="ED39" s="128" t="s">
        <v>40</v>
      </c>
      <c r="EE39" s="129">
        <v>3</v>
      </c>
      <c r="EF39" s="238"/>
      <c r="EG39" s="239"/>
      <c r="EH39" s="239"/>
      <c r="EI39" s="239"/>
      <c r="EJ39" s="240"/>
      <c r="EK39" s="127" t="s">
        <v>46</v>
      </c>
      <c r="EL39" s="128" t="s">
        <v>47</v>
      </c>
      <c r="EM39" s="128" t="s">
        <v>55</v>
      </c>
      <c r="EN39" s="128" t="s">
        <v>40</v>
      </c>
      <c r="EO39" s="129">
        <v>3</v>
      </c>
      <c r="EP39" s="127" t="s">
        <v>46</v>
      </c>
      <c r="EQ39" s="128" t="s">
        <v>47</v>
      </c>
      <c r="ER39" s="128" t="s">
        <v>55</v>
      </c>
      <c r="ES39" s="128" t="s">
        <v>40</v>
      </c>
      <c r="ET39" s="129">
        <v>3</v>
      </c>
      <c r="EU39" s="136" t="s">
        <v>46</v>
      </c>
      <c r="EV39" s="137" t="s">
        <v>47</v>
      </c>
      <c r="EW39" s="137" t="s">
        <v>55</v>
      </c>
      <c r="EX39" s="137" t="s">
        <v>40</v>
      </c>
      <c r="EY39" s="138">
        <v>3</v>
      </c>
      <c r="EZ39" s="127" t="s">
        <v>46</v>
      </c>
      <c r="FA39" s="128" t="s">
        <v>47</v>
      </c>
      <c r="FB39" s="128" t="s">
        <v>55</v>
      </c>
      <c r="FC39" s="128" t="s">
        <v>40</v>
      </c>
      <c r="FD39" s="129">
        <v>3</v>
      </c>
      <c r="FE39" s="127" t="s">
        <v>46</v>
      </c>
      <c r="FF39" s="128" t="s">
        <v>47</v>
      </c>
      <c r="FG39" s="128" t="s">
        <v>55</v>
      </c>
      <c r="FH39" s="128" t="s">
        <v>40</v>
      </c>
      <c r="FI39" s="129">
        <v>3</v>
      </c>
      <c r="FJ39" s="127" t="s">
        <v>46</v>
      </c>
      <c r="FK39" s="128" t="s">
        <v>47</v>
      </c>
      <c r="FL39" s="128" t="s">
        <v>55</v>
      </c>
      <c r="FM39" s="128" t="s">
        <v>40</v>
      </c>
      <c r="FN39" s="129">
        <v>3</v>
      </c>
      <c r="FO39" s="238"/>
      <c r="FP39" s="239"/>
      <c r="FQ39" s="239"/>
      <c r="FR39" s="239"/>
      <c r="FS39" s="239"/>
      <c r="FT39" s="115"/>
      <c r="FU39" s="128" t="s">
        <v>47</v>
      </c>
      <c r="FV39" s="128" t="s">
        <v>55</v>
      </c>
      <c r="FW39" s="128" t="s">
        <v>40</v>
      </c>
      <c r="FX39" s="129">
        <v>3</v>
      </c>
      <c r="FY39" s="127" t="s">
        <v>46</v>
      </c>
      <c r="FZ39" s="128" t="s">
        <v>47</v>
      </c>
      <c r="GA39" s="128" t="s">
        <v>55</v>
      </c>
      <c r="GB39" s="128" t="s">
        <v>40</v>
      </c>
      <c r="GC39" s="129">
        <v>3</v>
      </c>
      <c r="GD39" s="127" t="s">
        <v>46</v>
      </c>
      <c r="GE39" s="128" t="s">
        <v>47</v>
      </c>
      <c r="GF39" s="128" t="s">
        <v>55</v>
      </c>
      <c r="GG39" s="128" t="s">
        <v>40</v>
      </c>
      <c r="GH39" s="129">
        <v>3</v>
      </c>
      <c r="GI39" s="127" t="s">
        <v>46</v>
      </c>
      <c r="GJ39" s="128" t="s">
        <v>47</v>
      </c>
      <c r="GK39" s="128" t="s">
        <v>55</v>
      </c>
      <c r="GL39" s="128" t="s">
        <v>40</v>
      </c>
      <c r="GM39" s="129">
        <v>3</v>
      </c>
      <c r="GN39" s="127" t="s">
        <v>46</v>
      </c>
      <c r="GO39" s="128" t="s">
        <v>47</v>
      </c>
      <c r="GP39" s="128" t="s">
        <v>55</v>
      </c>
      <c r="GQ39" s="128" t="s">
        <v>40</v>
      </c>
      <c r="GR39" s="129">
        <v>1</v>
      </c>
    </row>
    <row r="40" spans="2:200" ht="33.75" customHeight="1" x14ac:dyDescent="0.65">
      <c r="B40" s="220"/>
      <c r="C40" s="50" t="s">
        <v>88</v>
      </c>
      <c r="D40" s="5"/>
      <c r="E40" s="253"/>
      <c r="F40" s="12"/>
      <c r="G40" s="16"/>
      <c r="H40" s="16"/>
      <c r="I40" s="16"/>
      <c r="J40" s="19"/>
      <c r="K40" s="16"/>
      <c r="L40" s="16"/>
      <c r="M40" s="16"/>
      <c r="N40" s="16"/>
      <c r="O40" s="16"/>
      <c r="P40" s="12"/>
      <c r="Q40" s="16"/>
      <c r="R40" s="16"/>
      <c r="S40" s="16"/>
      <c r="T40" s="19"/>
      <c r="U40" s="12"/>
      <c r="V40" s="16"/>
      <c r="W40" s="16"/>
      <c r="X40" s="16"/>
      <c r="Y40" s="19"/>
      <c r="Z40" s="16"/>
      <c r="AA40" s="16"/>
      <c r="AB40" s="16"/>
      <c r="AC40" s="16"/>
      <c r="AD40" s="19"/>
      <c r="AE40" s="12"/>
      <c r="AF40" s="16"/>
      <c r="AG40" s="16"/>
      <c r="AH40" s="16"/>
      <c r="AI40" s="19"/>
      <c r="AJ40" s="16"/>
      <c r="AK40" s="16"/>
      <c r="AL40" s="16"/>
      <c r="AM40" s="16"/>
      <c r="AN40" s="16"/>
      <c r="AO40" s="238"/>
      <c r="AP40" s="239"/>
      <c r="AQ40" s="239"/>
      <c r="AR40" s="239"/>
      <c r="AS40" s="240"/>
      <c r="AT40" s="12"/>
      <c r="AU40" s="16"/>
      <c r="AV40" s="16"/>
      <c r="AW40" s="16"/>
      <c r="AX40" s="19"/>
      <c r="AY40" s="12"/>
      <c r="AZ40" s="16"/>
      <c r="BA40" s="16"/>
      <c r="BB40" s="16"/>
      <c r="BC40" s="19"/>
      <c r="BD40" s="12"/>
      <c r="BE40" s="16"/>
      <c r="BF40" s="16"/>
      <c r="BG40" s="16"/>
      <c r="BH40" s="19"/>
      <c r="BI40" s="16"/>
      <c r="BJ40" s="16"/>
      <c r="BK40" s="16"/>
      <c r="BL40" s="16"/>
      <c r="BM40" s="16"/>
      <c r="BN40" s="12"/>
      <c r="BO40" s="16"/>
      <c r="BP40" s="16"/>
      <c r="BQ40" s="16"/>
      <c r="BR40" s="19"/>
      <c r="BS40" s="16"/>
      <c r="BT40" s="16"/>
      <c r="BU40" s="16"/>
      <c r="BV40" s="16"/>
      <c r="BW40" s="16"/>
      <c r="BX40" s="12"/>
      <c r="BY40" s="16"/>
      <c r="BZ40" s="16"/>
      <c r="CA40" s="16"/>
      <c r="CB40" s="19"/>
      <c r="CC40" s="12"/>
      <c r="CD40" s="16"/>
      <c r="CE40" s="16"/>
      <c r="CF40" s="16"/>
      <c r="CG40" s="19"/>
      <c r="CH40" s="12"/>
      <c r="CI40" s="16"/>
      <c r="CJ40" s="16"/>
      <c r="CK40" s="16"/>
      <c r="CL40" s="19"/>
      <c r="CM40" s="16"/>
      <c r="CN40" s="16"/>
      <c r="CO40" s="16"/>
      <c r="CP40" s="107"/>
      <c r="CQ40" s="108"/>
      <c r="CR40" s="238"/>
      <c r="CS40" s="239"/>
      <c r="CT40" s="239"/>
      <c r="CU40" s="239"/>
      <c r="CV40" s="240"/>
      <c r="CW40" s="112"/>
      <c r="CX40" s="16"/>
      <c r="CY40" s="16"/>
      <c r="CZ40" s="16"/>
      <c r="DA40" s="16"/>
      <c r="DB40" s="12"/>
      <c r="DC40" s="16"/>
      <c r="DD40" s="16"/>
      <c r="DE40" s="16"/>
      <c r="DF40" s="19"/>
      <c r="DG40" s="16"/>
      <c r="DH40" s="16"/>
      <c r="DI40" s="16"/>
      <c r="DJ40" s="16"/>
      <c r="DK40" s="19"/>
      <c r="DL40" s="16"/>
      <c r="DM40" s="16"/>
      <c r="DN40" s="16"/>
      <c r="DO40" s="16"/>
      <c r="DP40" s="16"/>
      <c r="DQ40" s="12"/>
      <c r="DR40" s="16"/>
      <c r="DS40" s="16"/>
      <c r="DT40" s="16"/>
      <c r="DU40" s="19"/>
      <c r="DV40" s="12"/>
      <c r="DW40" s="16"/>
      <c r="DX40" s="16"/>
      <c r="DY40" s="16"/>
      <c r="DZ40" s="19"/>
      <c r="EA40" s="12"/>
      <c r="EB40" s="16"/>
      <c r="EC40" s="16"/>
      <c r="ED40" s="16"/>
      <c r="EE40" s="19"/>
      <c r="EF40" s="238"/>
      <c r="EG40" s="239"/>
      <c r="EH40" s="239"/>
      <c r="EI40" s="239"/>
      <c r="EJ40" s="240"/>
      <c r="EK40" s="12"/>
      <c r="EL40" s="16"/>
      <c r="EM40" s="16"/>
      <c r="EN40" s="16"/>
      <c r="EO40" s="19"/>
      <c r="EP40" s="12"/>
      <c r="EQ40" s="16"/>
      <c r="ER40" s="16"/>
      <c r="ES40" s="16"/>
      <c r="ET40" s="19"/>
      <c r="EU40" s="12"/>
      <c r="EV40" s="16"/>
      <c r="EW40" s="16"/>
      <c r="EX40" s="16"/>
      <c r="EY40" s="19"/>
      <c r="EZ40" s="12"/>
      <c r="FA40" s="16"/>
      <c r="FB40" s="16"/>
      <c r="FC40" s="16"/>
      <c r="FD40" s="19"/>
      <c r="FE40" s="12"/>
      <c r="FF40" s="16"/>
      <c r="FG40" s="16"/>
      <c r="FH40" s="16"/>
      <c r="FI40" s="19"/>
      <c r="FJ40" s="16"/>
      <c r="FK40" s="16"/>
      <c r="FL40" s="16"/>
      <c r="FM40" s="16"/>
      <c r="FN40" s="16"/>
      <c r="FO40" s="238"/>
      <c r="FP40" s="239"/>
      <c r="FQ40" s="239"/>
      <c r="FR40" s="239"/>
      <c r="FS40" s="239"/>
      <c r="FT40" s="115"/>
      <c r="FU40" s="66"/>
      <c r="FV40" s="66"/>
      <c r="FW40" s="66"/>
      <c r="FX40" s="66"/>
      <c r="FY40" s="74"/>
      <c r="FZ40" s="66"/>
      <c r="GA40" s="66"/>
      <c r="GB40" s="66"/>
      <c r="GC40" s="67"/>
      <c r="GD40" s="66"/>
      <c r="GE40" s="66"/>
      <c r="GF40" s="66"/>
      <c r="GG40" s="66"/>
      <c r="GH40" s="66"/>
      <c r="GI40" s="74"/>
      <c r="GJ40" s="66"/>
      <c r="GK40" s="66"/>
      <c r="GL40" s="66"/>
      <c r="GM40" s="67"/>
      <c r="GN40" s="2"/>
      <c r="GO40" s="2"/>
      <c r="GP40" s="2"/>
      <c r="GQ40" s="2"/>
      <c r="GR40" s="3"/>
    </row>
    <row r="41" spans="2:200" ht="34.5" customHeight="1" thickBot="1" x14ac:dyDescent="0.7">
      <c r="B41" s="221"/>
      <c r="C41" s="51" t="s">
        <v>89</v>
      </c>
      <c r="D41" s="5"/>
      <c r="E41" s="253"/>
      <c r="F41" s="63"/>
      <c r="G41" s="17"/>
      <c r="H41" s="17"/>
      <c r="I41" s="17"/>
      <c r="J41" s="20"/>
      <c r="K41" s="17"/>
      <c r="L41" s="17"/>
      <c r="M41" s="17"/>
      <c r="N41" s="17"/>
      <c r="O41" s="17"/>
      <c r="P41" s="63"/>
      <c r="Q41" s="17"/>
      <c r="R41" s="17"/>
      <c r="S41" s="17"/>
      <c r="T41" s="20"/>
      <c r="U41" s="63"/>
      <c r="V41" s="17"/>
      <c r="W41" s="17"/>
      <c r="X41" s="17"/>
      <c r="Y41" s="20"/>
      <c r="Z41" s="16"/>
      <c r="AA41" s="16"/>
      <c r="AB41" s="16"/>
      <c r="AC41" s="16"/>
      <c r="AD41" s="19"/>
      <c r="AE41" s="63"/>
      <c r="AF41" s="17"/>
      <c r="AG41" s="17"/>
      <c r="AH41" s="17"/>
      <c r="AI41" s="20"/>
      <c r="AJ41" s="16"/>
      <c r="AK41" s="16"/>
      <c r="AL41" s="16"/>
      <c r="AM41" s="16"/>
      <c r="AN41" s="16"/>
      <c r="AO41" s="238"/>
      <c r="AP41" s="239"/>
      <c r="AQ41" s="239"/>
      <c r="AR41" s="239"/>
      <c r="AS41" s="240"/>
      <c r="AT41" s="12"/>
      <c r="AU41" s="16"/>
      <c r="AV41" s="16"/>
      <c r="AW41" s="16"/>
      <c r="AX41" s="19"/>
      <c r="AY41" s="63"/>
      <c r="AZ41" s="17"/>
      <c r="BA41" s="17"/>
      <c r="BB41" s="17"/>
      <c r="BC41" s="20"/>
      <c r="BD41" s="63"/>
      <c r="BE41" s="17"/>
      <c r="BF41" s="17"/>
      <c r="BG41" s="17"/>
      <c r="BH41" s="20"/>
      <c r="BI41" s="16"/>
      <c r="BJ41" s="16"/>
      <c r="BK41" s="16"/>
      <c r="BL41" s="16"/>
      <c r="BM41" s="16"/>
      <c r="BN41" s="63"/>
      <c r="BO41" s="17"/>
      <c r="BP41" s="17"/>
      <c r="BQ41" s="17"/>
      <c r="BR41" s="20"/>
      <c r="BS41" s="16"/>
      <c r="BT41" s="16"/>
      <c r="BU41" s="16"/>
      <c r="BV41" s="16"/>
      <c r="BW41" s="16"/>
      <c r="BX41" s="63"/>
      <c r="BY41" s="17"/>
      <c r="BZ41" s="17"/>
      <c r="CA41" s="17"/>
      <c r="CB41" s="20"/>
      <c r="CC41" s="63"/>
      <c r="CD41" s="17"/>
      <c r="CE41" s="17"/>
      <c r="CF41" s="17"/>
      <c r="CG41" s="20"/>
      <c r="CH41" s="63"/>
      <c r="CI41" s="17"/>
      <c r="CJ41" s="17"/>
      <c r="CK41" s="17"/>
      <c r="CL41" s="20"/>
      <c r="CM41" s="16"/>
      <c r="CN41" s="16"/>
      <c r="CO41" s="16"/>
      <c r="CP41" s="109"/>
      <c r="CQ41" s="110"/>
      <c r="CR41" s="238"/>
      <c r="CS41" s="239"/>
      <c r="CT41" s="239"/>
      <c r="CU41" s="239"/>
      <c r="CV41" s="240"/>
      <c r="CW41" s="113"/>
      <c r="CX41" s="16"/>
      <c r="CY41" s="16"/>
      <c r="CZ41" s="16"/>
      <c r="DA41" s="16"/>
      <c r="DB41" s="63"/>
      <c r="DC41" s="17"/>
      <c r="DD41" s="17"/>
      <c r="DE41" s="17"/>
      <c r="DF41" s="20"/>
      <c r="DG41" s="17"/>
      <c r="DH41" s="17"/>
      <c r="DI41" s="17"/>
      <c r="DJ41" s="17"/>
      <c r="DK41" s="20"/>
      <c r="DL41" s="16"/>
      <c r="DM41" s="16"/>
      <c r="DN41" s="16"/>
      <c r="DO41" s="16"/>
      <c r="DP41" s="16"/>
      <c r="DQ41" s="63"/>
      <c r="DR41" s="17"/>
      <c r="DS41" s="17"/>
      <c r="DT41" s="17"/>
      <c r="DU41" s="20"/>
      <c r="DV41" s="63"/>
      <c r="DW41" s="17"/>
      <c r="DX41" s="17"/>
      <c r="DY41" s="17"/>
      <c r="DZ41" s="20"/>
      <c r="EA41" s="63"/>
      <c r="EB41" s="17"/>
      <c r="EC41" s="17"/>
      <c r="ED41" s="17"/>
      <c r="EE41" s="20"/>
      <c r="EF41" s="238"/>
      <c r="EG41" s="239"/>
      <c r="EH41" s="239"/>
      <c r="EI41" s="239"/>
      <c r="EJ41" s="240"/>
      <c r="EK41" s="63"/>
      <c r="EL41" s="17"/>
      <c r="EM41" s="17"/>
      <c r="EN41" s="17"/>
      <c r="EO41" s="20"/>
      <c r="EP41" s="12"/>
      <c r="EQ41" s="16"/>
      <c r="ER41" s="16"/>
      <c r="ES41" s="16"/>
      <c r="ET41" s="19"/>
      <c r="EU41" s="63"/>
      <c r="EV41" s="17"/>
      <c r="EW41" s="17"/>
      <c r="EX41" s="17"/>
      <c r="EY41" s="20"/>
      <c r="EZ41" s="63"/>
      <c r="FA41" s="17"/>
      <c r="FB41" s="17"/>
      <c r="FC41" s="17"/>
      <c r="FD41" s="20"/>
      <c r="FE41" s="63"/>
      <c r="FF41" s="17"/>
      <c r="FG41" s="17"/>
      <c r="FH41" s="17"/>
      <c r="FI41" s="20"/>
      <c r="FJ41" s="16"/>
      <c r="FK41" s="16"/>
      <c r="FL41" s="16"/>
      <c r="FM41" s="16"/>
      <c r="FN41" s="16"/>
      <c r="FO41" s="238"/>
      <c r="FP41" s="239"/>
      <c r="FQ41" s="239"/>
      <c r="FR41" s="239"/>
      <c r="FS41" s="239"/>
      <c r="FT41" s="116"/>
      <c r="FU41" s="66"/>
      <c r="FV41" s="66"/>
      <c r="FW41" s="66"/>
      <c r="FX41" s="66"/>
      <c r="FY41" s="75"/>
      <c r="FZ41" s="71"/>
      <c r="GA41" s="71"/>
      <c r="GB41" s="71"/>
      <c r="GC41" s="72"/>
      <c r="GD41" s="66"/>
      <c r="GE41" s="66"/>
      <c r="GF41" s="66"/>
      <c r="GG41" s="66"/>
      <c r="GH41" s="66"/>
      <c r="GI41" s="74"/>
      <c r="GJ41" s="66"/>
      <c r="GK41" s="66"/>
      <c r="GL41" s="66"/>
      <c r="GM41" s="67"/>
      <c r="GN41" s="2"/>
      <c r="GO41" s="2"/>
      <c r="GP41" s="2"/>
      <c r="GQ41" s="2"/>
      <c r="GR41" s="3"/>
    </row>
    <row r="42" spans="2:200" ht="34.200000000000003" thickBot="1" x14ac:dyDescent="0.7">
      <c r="B42" s="202" t="s">
        <v>49</v>
      </c>
      <c r="C42" s="203"/>
      <c r="D42" s="8"/>
      <c r="E42" s="253"/>
      <c r="F42" s="70">
        <f>SUBTOTAL(3,F6:F41)</f>
        <v>2</v>
      </c>
      <c r="G42" s="68">
        <f>SUBTOTAL(3,G6:G41)</f>
        <v>3</v>
      </c>
      <c r="H42" s="68">
        <f>SUBTOTAL(3,H6:H41)</f>
        <v>4</v>
      </c>
      <c r="I42" s="68">
        <f>SUBTOTAL(3,I6:I41)</f>
        <v>4</v>
      </c>
      <c r="J42" s="68">
        <f>SUBTOTAL(3,J6:J41)</f>
        <v>3</v>
      </c>
      <c r="K42" s="70">
        <f>SUBTOTAL(3,K6:K41)</f>
        <v>4</v>
      </c>
      <c r="L42" s="68">
        <f>SUBTOTAL(3,L6:L41)</f>
        <v>4</v>
      </c>
      <c r="M42" s="68">
        <f>SUBTOTAL(3,M6:M41)</f>
        <v>7</v>
      </c>
      <c r="N42" s="68">
        <f>SUBTOTAL(3,N6:N41)</f>
        <v>5</v>
      </c>
      <c r="O42" s="68">
        <f>SUBTOTAL(3,O6:O41)</f>
        <v>4</v>
      </c>
      <c r="P42" s="70">
        <f>SUBTOTAL(3,P6:P41)</f>
        <v>4</v>
      </c>
      <c r="Q42" s="68">
        <f>SUBTOTAL(3,Q6:Q41)</f>
        <v>4</v>
      </c>
      <c r="R42" s="68">
        <f>SUBTOTAL(3,R6:R41)</f>
        <v>8</v>
      </c>
      <c r="S42" s="68">
        <f>SUBTOTAL(3,S6:S41)</f>
        <v>5</v>
      </c>
      <c r="T42" s="68">
        <f>SUBTOTAL(3,T6:T41)</f>
        <v>5</v>
      </c>
      <c r="U42" s="70">
        <f>SUBTOTAL(3,U6:U41)</f>
        <v>3</v>
      </c>
      <c r="V42" s="68">
        <f>SUBTOTAL(3,V6:V41)</f>
        <v>3</v>
      </c>
      <c r="W42" s="68">
        <f>SUBTOTAL(3,W6:W41)</f>
        <v>6</v>
      </c>
      <c r="X42" s="68">
        <f>SUBTOTAL(3,X6:X41)</f>
        <v>4</v>
      </c>
      <c r="Y42" s="68">
        <f>SUBTOTAL(3,Y6:Y41)</f>
        <v>4</v>
      </c>
      <c r="Z42" s="70">
        <f>SUBTOTAL(3,Z6:Z41)</f>
        <v>3</v>
      </c>
      <c r="AA42" s="68">
        <f>SUBTOTAL(3,AA6:AA41)</f>
        <v>3</v>
      </c>
      <c r="AB42" s="68">
        <f>SUBTOTAL(3,AB6:AB41)</f>
        <v>4</v>
      </c>
      <c r="AC42" s="68">
        <f>SUBTOTAL(3,AC6:AC41)</f>
        <v>2</v>
      </c>
      <c r="AD42" s="68">
        <f>SUBTOTAL(3,AD6:AD41)</f>
        <v>2</v>
      </c>
      <c r="AE42" s="70">
        <f>SUBTOTAL(3,AE6:AE41)</f>
        <v>3</v>
      </c>
      <c r="AF42" s="68">
        <f>SUBTOTAL(3,AF6:AF41)</f>
        <v>3</v>
      </c>
      <c r="AG42" s="68">
        <f>SUBTOTAL(3,AG6:AG41)</f>
        <v>5</v>
      </c>
      <c r="AH42" s="68">
        <f>SUBTOTAL(3,AH6:AH41)</f>
        <v>3</v>
      </c>
      <c r="AI42" s="68">
        <f>SUBTOTAL(3,AI6:AI41)</f>
        <v>3</v>
      </c>
      <c r="AJ42" s="70">
        <f>SUBTOTAL(3,AJ6:AJ41)</f>
        <v>1</v>
      </c>
      <c r="AK42" s="68">
        <f>SUBTOTAL(3,AK6:AK41)</f>
        <v>1</v>
      </c>
      <c r="AL42" s="68">
        <f>SUBTOTAL(3,AL6:AL41)</f>
        <v>1</v>
      </c>
      <c r="AM42" s="68">
        <f>SUBTOTAL(3,AM6:AM41)</f>
        <v>1</v>
      </c>
      <c r="AN42" s="68">
        <f>SUBTOTAL(3,AN6:AN41)</f>
        <v>1</v>
      </c>
      <c r="AO42" s="238"/>
      <c r="AP42" s="239"/>
      <c r="AQ42" s="239"/>
      <c r="AR42" s="239"/>
      <c r="AS42" s="240"/>
      <c r="AT42" s="70">
        <f>SUBTOTAL(3,AT6:AT41)</f>
        <v>1</v>
      </c>
      <c r="AU42" s="68">
        <f>SUBTOTAL(3,AU6:AU41)</f>
        <v>1</v>
      </c>
      <c r="AV42" s="68">
        <f>SUBTOTAL(3,AV6:AV41)</f>
        <v>2</v>
      </c>
      <c r="AW42" s="68">
        <f>SUBTOTAL(3,AW6:AW41)</f>
        <v>2</v>
      </c>
      <c r="AX42" s="68">
        <f>SUBTOTAL(3,AX6:AX41)</f>
        <v>2</v>
      </c>
      <c r="AY42" s="70">
        <f>SUBTOTAL(3,AY6:AY41)</f>
        <v>1</v>
      </c>
      <c r="AZ42" s="68">
        <f>SUBTOTAL(3,AZ6:AZ41)</f>
        <v>1</v>
      </c>
      <c r="BA42" s="68">
        <f>SUBTOTAL(3,BA6:BA41)</f>
        <v>1</v>
      </c>
      <c r="BB42" s="68">
        <f>SUBTOTAL(3,BB6:BB41)</f>
        <v>1</v>
      </c>
      <c r="BC42" s="68">
        <f>SUBTOTAL(3,BC6:BC41)</f>
        <v>1</v>
      </c>
      <c r="BD42" s="70">
        <f>SUBTOTAL(3,BD6:BD41)</f>
        <v>2</v>
      </c>
      <c r="BE42" s="68">
        <f>SUBTOTAL(3,BE6:BE41)</f>
        <v>2</v>
      </c>
      <c r="BF42" s="68">
        <f>SUBTOTAL(3,BF6:BF41)</f>
        <v>4</v>
      </c>
      <c r="BG42" s="68">
        <f>SUBTOTAL(3,BG6:BG41)</f>
        <v>3</v>
      </c>
      <c r="BH42" s="68">
        <f>SUBTOTAL(3,BH6:BH41)</f>
        <v>3</v>
      </c>
      <c r="BI42" s="70">
        <f>SUBTOTAL(3,BI6:BI41)</f>
        <v>3</v>
      </c>
      <c r="BJ42" s="68">
        <f>SUBTOTAL(3,BJ6:BJ41)</f>
        <v>3</v>
      </c>
      <c r="BK42" s="68">
        <f>SUBTOTAL(3,BK6:BK41)</f>
        <v>6</v>
      </c>
      <c r="BL42" s="68">
        <f>SUBTOTAL(3,BL6:BL41)</f>
        <v>4</v>
      </c>
      <c r="BM42" s="68">
        <f>SUBTOTAL(3,BM6:BM41)</f>
        <v>4</v>
      </c>
      <c r="BN42" s="70">
        <f>SUBTOTAL(3,BN6:BN41)</f>
        <v>4</v>
      </c>
      <c r="BO42" s="68">
        <f>SUBTOTAL(3,BO6:BO41)</f>
        <v>4</v>
      </c>
      <c r="BP42" s="68">
        <f>SUBTOTAL(3,BP6:BP41)</f>
        <v>7</v>
      </c>
      <c r="BQ42" s="68">
        <f>SUBTOTAL(3,BQ6:BQ41)</f>
        <v>4</v>
      </c>
      <c r="BR42" s="68">
        <f>SUBTOTAL(3,BR6:BR41)</f>
        <v>4</v>
      </c>
      <c r="BS42" s="70">
        <f>SUBTOTAL(3,BS6:BS41)</f>
        <v>4</v>
      </c>
      <c r="BT42" s="68">
        <f>SUBTOTAL(3,BT6:BT41)</f>
        <v>4</v>
      </c>
      <c r="BU42" s="68">
        <f>SUBTOTAL(3,BU6:BU41)</f>
        <v>7</v>
      </c>
      <c r="BV42" s="68">
        <f>SUBTOTAL(3,BV6:BV41)</f>
        <v>4</v>
      </c>
      <c r="BW42" s="68">
        <f>SUBTOTAL(3,BW6:BW41)</f>
        <v>4</v>
      </c>
      <c r="BX42" s="70">
        <f>SUBTOTAL(3,BX6:BX41)</f>
        <v>4</v>
      </c>
      <c r="BY42" s="68">
        <f>SUBTOTAL(3,BY6:BY41)</f>
        <v>4</v>
      </c>
      <c r="BZ42" s="68">
        <f>SUBTOTAL(3,BZ6:BZ41)</f>
        <v>6</v>
      </c>
      <c r="CA42" s="68">
        <f>SUBTOTAL(3,CA6:CA41)</f>
        <v>3</v>
      </c>
      <c r="CB42" s="68">
        <f>SUBTOTAL(3,CB6:CB41)</f>
        <v>3</v>
      </c>
      <c r="CC42" s="70">
        <f>SUBTOTAL(3,CC6:CC41)</f>
        <v>1</v>
      </c>
      <c r="CD42" s="68">
        <f>SUBTOTAL(3,CD6:CD41)</f>
        <v>1</v>
      </c>
      <c r="CE42" s="68">
        <f>SUBTOTAL(3,CE6:CE41)</f>
        <v>4</v>
      </c>
      <c r="CF42" s="68">
        <f>SUBTOTAL(3,CF6:CF41)</f>
        <v>4</v>
      </c>
      <c r="CG42" s="68">
        <f>SUBTOTAL(3,CG6:CG41)</f>
        <v>4</v>
      </c>
      <c r="CH42" s="70">
        <f>SUBTOTAL(3,CH6:CH41)</f>
        <v>1</v>
      </c>
      <c r="CI42" s="68">
        <f>SUBTOTAL(3,CI6:CI41)</f>
        <v>1</v>
      </c>
      <c r="CJ42" s="68">
        <f>SUBTOTAL(3,CJ6:CJ41)</f>
        <v>1</v>
      </c>
      <c r="CK42" s="68">
        <f>SUBTOTAL(3,CK6:CK41)</f>
        <v>1</v>
      </c>
      <c r="CL42" s="68">
        <f>SUBTOTAL(3,CL6:CL41)</f>
        <v>1</v>
      </c>
      <c r="CM42" s="70">
        <f>SUBTOTAL(3,CM6:CM41)</f>
        <v>1</v>
      </c>
      <c r="CN42" s="68">
        <f>SUBTOTAL(3,CN6:CN41)</f>
        <v>1</v>
      </c>
      <c r="CO42" s="68">
        <f>SUBTOTAL(3,CO6:CO41)</f>
        <v>1</v>
      </c>
      <c r="CP42" s="68">
        <f>SUBTOTAL(3,CP6:CP41)</f>
        <v>0</v>
      </c>
      <c r="CQ42" s="68">
        <f>SUBTOTAL(3,CQ6:CQ41)</f>
        <v>0</v>
      </c>
      <c r="CR42" s="238"/>
      <c r="CS42" s="239"/>
      <c r="CT42" s="239"/>
      <c r="CU42" s="239"/>
      <c r="CV42" s="240"/>
      <c r="CW42" s="70">
        <f>SUBTOTAL(3,CW6:CW41)</f>
        <v>0</v>
      </c>
      <c r="CX42" s="68">
        <f>SUBTOTAL(3,CX6:CX41)</f>
        <v>1</v>
      </c>
      <c r="CY42" s="68">
        <f>SUBTOTAL(3,CY6:CY41)</f>
        <v>1</v>
      </c>
      <c r="CZ42" s="68">
        <f>SUBTOTAL(3,CZ6:CZ41)</f>
        <v>1</v>
      </c>
      <c r="DA42" s="68">
        <f>SUBTOTAL(3,DA6:DA41)</f>
        <v>1</v>
      </c>
      <c r="DB42" s="70">
        <f>SUBTOTAL(3,DB6:DB41)</f>
        <v>2</v>
      </c>
      <c r="DC42" s="68">
        <f>SUBTOTAL(3,DC6:DC41)</f>
        <v>2</v>
      </c>
      <c r="DD42" s="68">
        <f>SUBTOTAL(3,DD6:DD41)</f>
        <v>4</v>
      </c>
      <c r="DE42" s="68">
        <f>SUBTOTAL(3,DE6:DE41)</f>
        <v>3</v>
      </c>
      <c r="DF42" s="68">
        <f>SUBTOTAL(3,DF6:DF41)</f>
        <v>3</v>
      </c>
      <c r="DG42" s="70">
        <f>SUBTOTAL(3,DG6:DG41)</f>
        <v>3</v>
      </c>
      <c r="DH42" s="68">
        <f>SUBTOTAL(3,DH6:DH41)</f>
        <v>3</v>
      </c>
      <c r="DI42" s="68">
        <f>SUBTOTAL(3,DI6:DI41)</f>
        <v>6</v>
      </c>
      <c r="DJ42" s="68">
        <f>SUBTOTAL(3,DJ6:DJ41)</f>
        <v>4</v>
      </c>
      <c r="DK42" s="68">
        <f>SUBTOTAL(3,DK6:DK41)</f>
        <v>4</v>
      </c>
      <c r="DL42" s="70">
        <f>SUBTOTAL(3,DL6:DL41)</f>
        <v>4</v>
      </c>
      <c r="DM42" s="68">
        <f>SUBTOTAL(3,DM6:DM41)</f>
        <v>4</v>
      </c>
      <c r="DN42" s="68">
        <f>SUBTOTAL(3,DN6:DN41)</f>
        <v>8</v>
      </c>
      <c r="DO42" s="68">
        <f>SUBTOTAL(3,DO6:DO41)</f>
        <v>5</v>
      </c>
      <c r="DP42" s="68">
        <f>SUBTOTAL(3,DP6:DP41)</f>
        <v>5</v>
      </c>
      <c r="DQ42" s="70">
        <f>SUBTOTAL(3,DQ6:DQ41)</f>
        <v>4</v>
      </c>
      <c r="DR42" s="68">
        <f>SUBTOTAL(3,DR6:DR41)</f>
        <v>4</v>
      </c>
      <c r="DS42" s="68">
        <f>SUBTOTAL(3,DS6:DS41)</f>
        <v>7</v>
      </c>
      <c r="DT42" s="68">
        <f>SUBTOTAL(3,DT6:DT41)</f>
        <v>4</v>
      </c>
      <c r="DU42" s="68">
        <f>SUBTOTAL(3,DU6:DU41)</f>
        <v>4</v>
      </c>
      <c r="DV42" s="70">
        <f>SUBTOTAL(3,DV6:DV41)</f>
        <v>4</v>
      </c>
      <c r="DW42" s="68">
        <f>SUBTOTAL(3,DW6:DW41)</f>
        <v>4</v>
      </c>
      <c r="DX42" s="68">
        <f>SUBTOTAL(3,DX6:DX41)</f>
        <v>6</v>
      </c>
      <c r="DY42" s="68">
        <f>SUBTOTAL(3,DY6:DY41)</f>
        <v>3</v>
      </c>
      <c r="DZ42" s="68">
        <f>SUBTOTAL(3,DZ6:DZ41)</f>
        <v>3</v>
      </c>
      <c r="EA42" s="70">
        <f>SUBTOTAL(3,EA6:EA41)</f>
        <v>1</v>
      </c>
      <c r="EB42" s="68">
        <f>SUBTOTAL(3,EB6:EB41)</f>
        <v>1</v>
      </c>
      <c r="EC42" s="68">
        <f>SUBTOTAL(3,EC6:EC41)</f>
        <v>3</v>
      </c>
      <c r="ED42" s="68">
        <f>SUBTOTAL(3,ED6:ED41)</f>
        <v>3</v>
      </c>
      <c r="EE42" s="68">
        <f>SUBTOTAL(3,EE6:EE41)</f>
        <v>3</v>
      </c>
      <c r="EF42" s="238"/>
      <c r="EG42" s="239"/>
      <c r="EH42" s="239"/>
      <c r="EI42" s="239"/>
      <c r="EJ42" s="240"/>
      <c r="EK42" s="70">
        <f>SUBTOTAL(3,EK6:EK41)</f>
        <v>1</v>
      </c>
      <c r="EL42" s="68">
        <f>SUBTOTAL(3,EL6:EL41)</f>
        <v>1</v>
      </c>
      <c r="EM42" s="68">
        <f>SUBTOTAL(3,EM6:EM41)</f>
        <v>1</v>
      </c>
      <c r="EN42" s="68">
        <f>SUBTOTAL(3,EN6:EN41)</f>
        <v>1</v>
      </c>
      <c r="EO42" s="68">
        <f>SUBTOTAL(3,EO6:EO41)</f>
        <v>1</v>
      </c>
      <c r="EP42" s="70">
        <f>SUBTOTAL(3,EP6:EP41)</f>
        <v>1</v>
      </c>
      <c r="EQ42" s="68">
        <f>SUBTOTAL(3,EQ6:EQ41)</f>
        <v>1</v>
      </c>
      <c r="ER42" s="68">
        <f>SUBTOTAL(3,ER6:ER41)</f>
        <v>1</v>
      </c>
      <c r="ES42" s="68">
        <f>SUBTOTAL(3,ES6:ES41)</f>
        <v>1</v>
      </c>
      <c r="ET42" s="68">
        <f>SUBTOTAL(3,ET6:ET41)</f>
        <v>1</v>
      </c>
      <c r="EU42" s="70">
        <f>SUBTOTAL(3,EU6:EU41)</f>
        <v>3</v>
      </c>
      <c r="EV42" s="68">
        <f>SUBTOTAL(3,EV6:EV41)</f>
        <v>3</v>
      </c>
      <c r="EW42" s="68">
        <f>SUBTOTAL(3,EW6:EW41)</f>
        <v>4</v>
      </c>
      <c r="EX42" s="68">
        <f>SUBTOTAL(3,EX6:EX41)</f>
        <v>4</v>
      </c>
      <c r="EY42" s="68">
        <f>SUBTOTAL(3,EY6:EY41)</f>
        <v>4</v>
      </c>
      <c r="EZ42" s="70">
        <f>SUBTOTAL(3,EZ6:EZ41)</f>
        <v>3</v>
      </c>
      <c r="FA42" s="68">
        <f>SUBTOTAL(3,FA6:FA41)</f>
        <v>3</v>
      </c>
      <c r="FB42" s="68">
        <f>SUBTOTAL(3,FB6:FB41)</f>
        <v>6</v>
      </c>
      <c r="FC42" s="68">
        <f>SUBTOTAL(3,FC6:FC41)</f>
        <v>4</v>
      </c>
      <c r="FD42" s="68">
        <f>SUBTOTAL(3,FD6:FD41)</f>
        <v>4</v>
      </c>
      <c r="FE42" s="70">
        <f>SUBTOTAL(3,FE6:FE41)</f>
        <v>4</v>
      </c>
      <c r="FF42" s="68">
        <f>SUBTOTAL(3,FF6:FF41)</f>
        <v>4</v>
      </c>
      <c r="FG42" s="68">
        <f>SUBTOTAL(3,FG6:FG41)</f>
        <v>7</v>
      </c>
      <c r="FH42" s="68">
        <f>SUBTOTAL(3,FH6:FH41)</f>
        <v>4</v>
      </c>
      <c r="FI42" s="68">
        <f>SUBTOTAL(3,FI6:FI41)</f>
        <v>4</v>
      </c>
      <c r="FJ42" s="70">
        <f>SUBTOTAL(3,FJ6:FJ41)</f>
        <v>3</v>
      </c>
      <c r="FK42" s="68">
        <f>SUBTOTAL(3,FK6:FK41)</f>
        <v>3</v>
      </c>
      <c r="FL42" s="68">
        <f>SUBTOTAL(3,FL6:FL41)</f>
        <v>6</v>
      </c>
      <c r="FM42" s="68">
        <f>SUBTOTAL(3,FM6:FM41)</f>
        <v>4</v>
      </c>
      <c r="FN42" s="68">
        <f>SUBTOTAL(3,FN6:FN41)</f>
        <v>4</v>
      </c>
      <c r="FO42" s="238"/>
      <c r="FP42" s="239"/>
      <c r="FQ42" s="239"/>
      <c r="FR42" s="239"/>
      <c r="FS42" s="240"/>
      <c r="FT42" s="70">
        <f>SUBTOTAL(3,FT6:FT41)</f>
        <v>0</v>
      </c>
      <c r="FU42" s="68">
        <f>SUBTOTAL(3,FU6:FU41)</f>
        <v>1</v>
      </c>
      <c r="FV42" s="68">
        <f>SUBTOTAL(3,FV6:FV41)</f>
        <v>2</v>
      </c>
      <c r="FW42" s="68">
        <f>SUBTOTAL(3,FW6:FW41)</f>
        <v>2</v>
      </c>
      <c r="FX42" s="68">
        <f>SUBTOTAL(3,FX6:FX41)</f>
        <v>2</v>
      </c>
      <c r="FY42" s="70">
        <f>SUBTOTAL(3,FY6:FY41)</f>
        <v>2</v>
      </c>
      <c r="FZ42" s="68">
        <f>SUBTOTAL(3,FZ6:FZ41)</f>
        <v>2</v>
      </c>
      <c r="GA42" s="68">
        <f>SUBTOTAL(3,GA6:GA41)</f>
        <v>3</v>
      </c>
      <c r="GB42" s="68">
        <f>SUBTOTAL(3,GB6:GB41)</f>
        <v>2</v>
      </c>
      <c r="GC42" s="68">
        <f>SUBTOTAL(3,GC6:GC41)</f>
        <v>2</v>
      </c>
      <c r="GD42" s="70">
        <f>SUBTOTAL(3,GD6:GD41)</f>
        <v>1</v>
      </c>
      <c r="GE42" s="68">
        <f>SUBTOTAL(3,GE6:GE41)</f>
        <v>1</v>
      </c>
      <c r="GF42" s="68">
        <f>SUBTOTAL(3,GF6:GF41)</f>
        <v>2</v>
      </c>
      <c r="GG42" s="68">
        <f>SUBTOTAL(3,GG6:GG41)</f>
        <v>2</v>
      </c>
      <c r="GH42" s="68">
        <f>SUBTOTAL(3,GH6:GH41)</f>
        <v>2</v>
      </c>
      <c r="GI42" s="70">
        <f>SUBTOTAL(3,GI6:GI41)</f>
        <v>1</v>
      </c>
      <c r="GJ42" s="68">
        <f>SUBTOTAL(3,GJ6:GJ41)</f>
        <v>2</v>
      </c>
      <c r="GK42" s="68">
        <f>SUBTOTAL(3,GK6:GK41)</f>
        <v>1</v>
      </c>
      <c r="GL42" s="68">
        <f>SUBTOTAL(3,GL6:GL41)</f>
        <v>1</v>
      </c>
      <c r="GM42" s="68">
        <f>SUBTOTAL(3,GM6:GM41)</f>
        <v>1</v>
      </c>
      <c r="GN42" s="228"/>
      <c r="GO42" s="229"/>
      <c r="GP42" s="229"/>
      <c r="GQ42" s="229"/>
      <c r="GR42" s="230"/>
    </row>
    <row r="43" spans="2:200" ht="61.8" thickBot="1" x14ac:dyDescent="0.55000000000000004">
      <c r="B43" s="169" t="s">
        <v>7</v>
      </c>
      <c r="C43" s="41" t="s">
        <v>35</v>
      </c>
      <c r="D43" s="64">
        <v>15</v>
      </c>
      <c r="E43" s="252"/>
      <c r="F43" s="181">
        <v>212</v>
      </c>
      <c r="G43" s="181"/>
      <c r="H43" s="181"/>
      <c r="I43" s="181"/>
      <c r="J43" s="181"/>
      <c r="K43" s="184">
        <v>212</v>
      </c>
      <c r="L43" s="181"/>
      <c r="M43" s="181"/>
      <c r="N43" s="181"/>
      <c r="O43" s="181"/>
      <c r="P43" s="184">
        <v>212</v>
      </c>
      <c r="Q43" s="181"/>
      <c r="R43" s="181"/>
      <c r="S43" s="181"/>
      <c r="T43" s="181"/>
      <c r="U43" s="184">
        <v>212</v>
      </c>
      <c r="V43" s="181"/>
      <c r="W43" s="181"/>
      <c r="X43" s="181"/>
      <c r="Y43" s="181"/>
      <c r="Z43" s="184">
        <v>212</v>
      </c>
      <c r="AA43" s="181"/>
      <c r="AB43" s="181"/>
      <c r="AC43" s="181"/>
      <c r="AD43" s="181"/>
      <c r="AE43" s="184">
        <v>212</v>
      </c>
      <c r="AF43" s="181"/>
      <c r="AG43" s="181"/>
      <c r="AH43" s="181"/>
      <c r="AI43" s="181"/>
      <c r="AJ43" s="184">
        <v>212</v>
      </c>
      <c r="AK43" s="181"/>
      <c r="AL43" s="181"/>
      <c r="AM43" s="181"/>
      <c r="AN43" s="181"/>
      <c r="AO43" s="238"/>
      <c r="AP43" s="239"/>
      <c r="AQ43" s="239"/>
      <c r="AR43" s="239"/>
      <c r="AS43" s="240"/>
      <c r="AT43" s="181">
        <v>212</v>
      </c>
      <c r="AU43" s="181"/>
      <c r="AV43" s="181"/>
      <c r="AW43" s="181"/>
      <c r="AX43" s="181"/>
      <c r="AY43" s="184">
        <v>212</v>
      </c>
      <c r="AZ43" s="181"/>
      <c r="BA43" s="181"/>
      <c r="BB43" s="181"/>
      <c r="BC43" s="181"/>
      <c r="BD43" s="184">
        <v>212</v>
      </c>
      <c r="BE43" s="181"/>
      <c r="BF43" s="181"/>
      <c r="BG43" s="181"/>
      <c r="BH43" s="181"/>
      <c r="BI43" s="184">
        <v>212</v>
      </c>
      <c r="BJ43" s="181"/>
      <c r="BK43" s="181"/>
      <c r="BL43" s="181"/>
      <c r="BM43" s="181"/>
      <c r="BN43" s="184">
        <v>212</v>
      </c>
      <c r="BO43" s="181"/>
      <c r="BP43" s="181"/>
      <c r="BQ43" s="181"/>
      <c r="BR43" s="181"/>
      <c r="BS43" s="184">
        <v>212</v>
      </c>
      <c r="BT43" s="181"/>
      <c r="BU43" s="181"/>
      <c r="BV43" s="181"/>
      <c r="BW43" s="181"/>
      <c r="BX43" s="184">
        <v>212</v>
      </c>
      <c r="BY43" s="181"/>
      <c r="BZ43" s="181"/>
      <c r="CA43" s="181"/>
      <c r="CB43" s="181"/>
      <c r="CC43" s="184">
        <v>212</v>
      </c>
      <c r="CD43" s="181"/>
      <c r="CE43" s="181"/>
      <c r="CF43" s="181"/>
      <c r="CG43" s="181"/>
      <c r="CH43" s="184">
        <v>212</v>
      </c>
      <c r="CI43" s="181"/>
      <c r="CJ43" s="181"/>
      <c r="CK43" s="181"/>
      <c r="CL43" s="181"/>
      <c r="CM43" s="184">
        <v>212</v>
      </c>
      <c r="CN43" s="181"/>
      <c r="CO43" s="181"/>
      <c r="CP43" s="181"/>
      <c r="CQ43" s="181"/>
      <c r="CR43" s="238"/>
      <c r="CS43" s="239"/>
      <c r="CT43" s="239"/>
      <c r="CU43" s="239"/>
      <c r="CV43" s="240"/>
      <c r="CW43" s="181">
        <v>212</v>
      </c>
      <c r="CX43" s="181"/>
      <c r="CY43" s="181"/>
      <c r="CZ43" s="181"/>
      <c r="DA43" s="181"/>
      <c r="DB43" s="184">
        <v>212</v>
      </c>
      <c r="DC43" s="181"/>
      <c r="DD43" s="181"/>
      <c r="DE43" s="181"/>
      <c r="DF43" s="181"/>
      <c r="DG43" s="184">
        <v>212</v>
      </c>
      <c r="DH43" s="181"/>
      <c r="DI43" s="181"/>
      <c r="DJ43" s="181"/>
      <c r="DK43" s="181"/>
      <c r="DL43" s="184">
        <v>212</v>
      </c>
      <c r="DM43" s="181"/>
      <c r="DN43" s="181"/>
      <c r="DO43" s="181"/>
      <c r="DP43" s="181"/>
      <c r="DQ43" s="184">
        <v>212</v>
      </c>
      <c r="DR43" s="181"/>
      <c r="DS43" s="181"/>
      <c r="DT43" s="181"/>
      <c r="DU43" s="181"/>
      <c r="DV43" s="184">
        <v>212</v>
      </c>
      <c r="DW43" s="181"/>
      <c r="DX43" s="181"/>
      <c r="DY43" s="181"/>
      <c r="DZ43" s="181"/>
      <c r="EA43" s="184">
        <v>212</v>
      </c>
      <c r="EB43" s="181"/>
      <c r="EC43" s="181"/>
      <c r="ED43" s="181"/>
      <c r="EE43" s="181"/>
      <c r="EF43" s="238"/>
      <c r="EG43" s="239"/>
      <c r="EH43" s="239"/>
      <c r="EI43" s="239"/>
      <c r="EJ43" s="240"/>
      <c r="EK43" s="181">
        <v>212</v>
      </c>
      <c r="EL43" s="181"/>
      <c r="EM43" s="181"/>
      <c r="EN43" s="181"/>
      <c r="EO43" s="181"/>
      <c r="EP43" s="184">
        <v>212</v>
      </c>
      <c r="EQ43" s="181"/>
      <c r="ER43" s="181"/>
      <c r="ES43" s="181"/>
      <c r="ET43" s="181"/>
      <c r="EU43" s="184">
        <v>212</v>
      </c>
      <c r="EV43" s="181"/>
      <c r="EW43" s="181"/>
      <c r="EX43" s="181"/>
      <c r="EY43" s="181"/>
      <c r="EZ43" s="184">
        <v>212</v>
      </c>
      <c r="FA43" s="181"/>
      <c r="FB43" s="181"/>
      <c r="FC43" s="181"/>
      <c r="FD43" s="181"/>
      <c r="FE43" s="184">
        <v>212</v>
      </c>
      <c r="FF43" s="181"/>
      <c r="FG43" s="181"/>
      <c r="FH43" s="181"/>
      <c r="FI43" s="244"/>
      <c r="FJ43" s="181">
        <v>212</v>
      </c>
      <c r="FK43" s="181"/>
      <c r="FL43" s="181"/>
      <c r="FM43" s="181"/>
      <c r="FN43" s="244"/>
      <c r="FO43" s="238"/>
      <c r="FP43" s="239"/>
      <c r="FQ43" s="239"/>
      <c r="FR43" s="239"/>
      <c r="FS43" s="240"/>
      <c r="FT43" s="184">
        <v>212</v>
      </c>
      <c r="FU43" s="181"/>
      <c r="FV43" s="181"/>
      <c r="FW43" s="181"/>
      <c r="FX43" s="244"/>
      <c r="FY43" s="184">
        <v>212</v>
      </c>
      <c r="FZ43" s="181"/>
      <c r="GA43" s="181"/>
      <c r="GB43" s="181"/>
      <c r="GC43" s="244"/>
      <c r="GD43" s="184">
        <v>212</v>
      </c>
      <c r="GE43" s="181"/>
      <c r="GF43" s="181"/>
      <c r="GG43" s="181"/>
      <c r="GH43" s="244"/>
      <c r="GI43" s="184">
        <v>212</v>
      </c>
      <c r="GJ43" s="181"/>
      <c r="GK43" s="181"/>
      <c r="GL43" s="181"/>
      <c r="GM43" s="244"/>
      <c r="GN43" s="6"/>
      <c r="GO43" s="2"/>
      <c r="GP43" s="2"/>
      <c r="GQ43" s="2"/>
      <c r="GR43" s="3"/>
    </row>
    <row r="44" spans="2:200" ht="34.200000000000003" thickBot="1" x14ac:dyDescent="0.55000000000000004">
      <c r="B44" s="249" t="s">
        <v>3</v>
      </c>
      <c r="C44" s="41" t="s">
        <v>36</v>
      </c>
      <c r="D44" s="64">
        <v>15</v>
      </c>
      <c r="E44" s="252"/>
      <c r="F44" s="182">
        <v>208</v>
      </c>
      <c r="G44" s="182"/>
      <c r="H44" s="182"/>
      <c r="I44" s="182"/>
      <c r="J44" s="182"/>
      <c r="K44" s="186">
        <v>208</v>
      </c>
      <c r="L44" s="182"/>
      <c r="M44" s="182"/>
      <c r="N44" s="182"/>
      <c r="O44" s="182"/>
      <c r="P44" s="186">
        <v>208</v>
      </c>
      <c r="Q44" s="182"/>
      <c r="R44" s="182"/>
      <c r="S44" s="182"/>
      <c r="T44" s="182"/>
      <c r="U44" s="186">
        <v>208</v>
      </c>
      <c r="V44" s="182"/>
      <c r="W44" s="182"/>
      <c r="X44" s="182"/>
      <c r="Y44" s="182"/>
      <c r="Z44" s="186">
        <v>208</v>
      </c>
      <c r="AA44" s="182"/>
      <c r="AB44" s="182"/>
      <c r="AC44" s="182"/>
      <c r="AD44" s="182"/>
      <c r="AE44" s="186">
        <v>208</v>
      </c>
      <c r="AF44" s="182"/>
      <c r="AG44" s="182"/>
      <c r="AH44" s="182"/>
      <c r="AI44" s="182"/>
      <c r="AJ44" s="186">
        <v>208</v>
      </c>
      <c r="AK44" s="182"/>
      <c r="AL44" s="182"/>
      <c r="AM44" s="182"/>
      <c r="AN44" s="182"/>
      <c r="AO44" s="238"/>
      <c r="AP44" s="239"/>
      <c r="AQ44" s="239"/>
      <c r="AR44" s="239"/>
      <c r="AS44" s="240"/>
      <c r="AT44" s="182">
        <v>208</v>
      </c>
      <c r="AU44" s="182"/>
      <c r="AV44" s="182"/>
      <c r="AW44" s="182"/>
      <c r="AX44" s="182"/>
      <c r="AY44" s="186">
        <v>208</v>
      </c>
      <c r="AZ44" s="182"/>
      <c r="BA44" s="182"/>
      <c r="BB44" s="182"/>
      <c r="BC44" s="182"/>
      <c r="BD44" s="186">
        <v>208</v>
      </c>
      <c r="BE44" s="182"/>
      <c r="BF44" s="182"/>
      <c r="BG44" s="182"/>
      <c r="BH44" s="182"/>
      <c r="BI44" s="186">
        <v>208</v>
      </c>
      <c r="BJ44" s="182"/>
      <c r="BK44" s="182"/>
      <c r="BL44" s="182"/>
      <c r="BM44" s="182"/>
      <c r="BN44" s="186">
        <v>208</v>
      </c>
      <c r="BO44" s="182"/>
      <c r="BP44" s="182"/>
      <c r="BQ44" s="182"/>
      <c r="BR44" s="182"/>
      <c r="BS44" s="186">
        <v>208</v>
      </c>
      <c r="BT44" s="182"/>
      <c r="BU44" s="182"/>
      <c r="BV44" s="182"/>
      <c r="BW44" s="182"/>
      <c r="BX44" s="186">
        <v>208</v>
      </c>
      <c r="BY44" s="182"/>
      <c r="BZ44" s="182"/>
      <c r="CA44" s="182"/>
      <c r="CB44" s="182"/>
      <c r="CC44" s="186">
        <v>208</v>
      </c>
      <c r="CD44" s="182"/>
      <c r="CE44" s="182"/>
      <c r="CF44" s="182"/>
      <c r="CG44" s="182"/>
      <c r="CH44" s="186">
        <v>208</v>
      </c>
      <c r="CI44" s="182"/>
      <c r="CJ44" s="182"/>
      <c r="CK44" s="182"/>
      <c r="CL44" s="182"/>
      <c r="CM44" s="186">
        <v>208</v>
      </c>
      <c r="CN44" s="182"/>
      <c r="CO44" s="182"/>
      <c r="CP44" s="182"/>
      <c r="CQ44" s="182"/>
      <c r="CR44" s="238"/>
      <c r="CS44" s="239"/>
      <c r="CT44" s="239"/>
      <c r="CU44" s="239"/>
      <c r="CV44" s="240"/>
      <c r="CW44" s="182">
        <v>208</v>
      </c>
      <c r="CX44" s="182"/>
      <c r="CY44" s="182"/>
      <c r="CZ44" s="182"/>
      <c r="DA44" s="182"/>
      <c r="DB44" s="186">
        <v>208</v>
      </c>
      <c r="DC44" s="182"/>
      <c r="DD44" s="182"/>
      <c r="DE44" s="182"/>
      <c r="DF44" s="182"/>
      <c r="DG44" s="186">
        <v>208</v>
      </c>
      <c r="DH44" s="182"/>
      <c r="DI44" s="182"/>
      <c r="DJ44" s="182"/>
      <c r="DK44" s="182"/>
      <c r="DL44" s="186">
        <v>208</v>
      </c>
      <c r="DM44" s="182"/>
      <c r="DN44" s="182"/>
      <c r="DO44" s="182"/>
      <c r="DP44" s="182"/>
      <c r="DQ44" s="186">
        <v>208</v>
      </c>
      <c r="DR44" s="182"/>
      <c r="DS44" s="182"/>
      <c r="DT44" s="182"/>
      <c r="DU44" s="182"/>
      <c r="DV44" s="186">
        <v>208</v>
      </c>
      <c r="DW44" s="182"/>
      <c r="DX44" s="182"/>
      <c r="DY44" s="182"/>
      <c r="DZ44" s="182"/>
      <c r="EA44" s="186">
        <v>208</v>
      </c>
      <c r="EB44" s="182"/>
      <c r="EC44" s="182"/>
      <c r="ED44" s="182"/>
      <c r="EE44" s="182"/>
      <c r="EF44" s="238"/>
      <c r="EG44" s="239"/>
      <c r="EH44" s="239"/>
      <c r="EI44" s="239"/>
      <c r="EJ44" s="240"/>
      <c r="EK44" s="182">
        <v>208</v>
      </c>
      <c r="EL44" s="182"/>
      <c r="EM44" s="182"/>
      <c r="EN44" s="182"/>
      <c r="EO44" s="182"/>
      <c r="EP44" s="186">
        <v>208</v>
      </c>
      <c r="EQ44" s="182"/>
      <c r="ER44" s="182"/>
      <c r="ES44" s="182"/>
      <c r="ET44" s="182"/>
      <c r="EU44" s="186">
        <v>208</v>
      </c>
      <c r="EV44" s="182"/>
      <c r="EW44" s="182"/>
      <c r="EX44" s="182"/>
      <c r="EY44" s="182"/>
      <c r="EZ44" s="186">
        <v>208</v>
      </c>
      <c r="FA44" s="182"/>
      <c r="FB44" s="182"/>
      <c r="FC44" s="182"/>
      <c r="FD44" s="182"/>
      <c r="FE44" s="186">
        <v>208</v>
      </c>
      <c r="FF44" s="182"/>
      <c r="FG44" s="182"/>
      <c r="FH44" s="182"/>
      <c r="FI44" s="245"/>
      <c r="FJ44" s="182">
        <v>208</v>
      </c>
      <c r="FK44" s="182"/>
      <c r="FL44" s="182"/>
      <c r="FM44" s="182"/>
      <c r="FN44" s="245"/>
      <c r="FO44" s="238"/>
      <c r="FP44" s="239"/>
      <c r="FQ44" s="239"/>
      <c r="FR44" s="239"/>
      <c r="FS44" s="240"/>
      <c r="FT44" s="186">
        <v>208</v>
      </c>
      <c r="FU44" s="182"/>
      <c r="FV44" s="182"/>
      <c r="FW44" s="182"/>
      <c r="FX44" s="245"/>
      <c r="FY44" s="186">
        <v>208</v>
      </c>
      <c r="FZ44" s="182"/>
      <c r="GA44" s="182"/>
      <c r="GB44" s="182"/>
      <c r="GC44" s="245"/>
      <c r="GD44" s="186">
        <v>208</v>
      </c>
      <c r="GE44" s="182"/>
      <c r="GF44" s="182"/>
      <c r="GG44" s="182"/>
      <c r="GH44" s="245"/>
      <c r="GI44" s="186">
        <v>208</v>
      </c>
      <c r="GJ44" s="182"/>
      <c r="GK44" s="182"/>
      <c r="GL44" s="182"/>
      <c r="GM44" s="245"/>
      <c r="GN44" s="6"/>
      <c r="GO44" s="2"/>
      <c r="GP44" s="2"/>
      <c r="GQ44" s="2"/>
      <c r="GR44" s="3"/>
    </row>
    <row r="45" spans="2:200" ht="34.200000000000003" thickBot="1" x14ac:dyDescent="0.55000000000000004">
      <c r="B45" s="250"/>
      <c r="C45" s="42" t="s">
        <v>8</v>
      </c>
      <c r="D45" s="65">
        <v>15</v>
      </c>
      <c r="E45" s="252"/>
      <c r="F45" s="183">
        <v>209</v>
      </c>
      <c r="G45" s="183"/>
      <c r="H45" s="183"/>
      <c r="I45" s="183"/>
      <c r="J45" s="183"/>
      <c r="K45" s="185">
        <v>209</v>
      </c>
      <c r="L45" s="183"/>
      <c r="M45" s="183"/>
      <c r="N45" s="183"/>
      <c r="O45" s="183"/>
      <c r="P45" s="185">
        <v>209</v>
      </c>
      <c r="Q45" s="183"/>
      <c r="R45" s="183"/>
      <c r="S45" s="183"/>
      <c r="T45" s="183"/>
      <c r="U45" s="185">
        <v>209</v>
      </c>
      <c r="V45" s="183"/>
      <c r="W45" s="183"/>
      <c r="X45" s="183"/>
      <c r="Y45" s="183"/>
      <c r="Z45" s="185">
        <v>209</v>
      </c>
      <c r="AA45" s="183"/>
      <c r="AB45" s="183"/>
      <c r="AC45" s="183"/>
      <c r="AD45" s="183"/>
      <c r="AE45" s="185">
        <v>209</v>
      </c>
      <c r="AF45" s="183"/>
      <c r="AG45" s="183"/>
      <c r="AH45" s="183"/>
      <c r="AI45" s="183"/>
      <c r="AJ45" s="185">
        <v>209</v>
      </c>
      <c r="AK45" s="183"/>
      <c r="AL45" s="183"/>
      <c r="AM45" s="183"/>
      <c r="AN45" s="183"/>
      <c r="AO45" s="238"/>
      <c r="AP45" s="239"/>
      <c r="AQ45" s="239"/>
      <c r="AR45" s="239"/>
      <c r="AS45" s="240"/>
      <c r="AT45" s="183">
        <v>209</v>
      </c>
      <c r="AU45" s="183"/>
      <c r="AV45" s="183"/>
      <c r="AW45" s="183"/>
      <c r="AX45" s="183"/>
      <c r="AY45" s="185">
        <v>209</v>
      </c>
      <c r="AZ45" s="183"/>
      <c r="BA45" s="183"/>
      <c r="BB45" s="183"/>
      <c r="BC45" s="183"/>
      <c r="BD45" s="185">
        <v>209</v>
      </c>
      <c r="BE45" s="183"/>
      <c r="BF45" s="183"/>
      <c r="BG45" s="183"/>
      <c r="BH45" s="183"/>
      <c r="BI45" s="185">
        <v>209</v>
      </c>
      <c r="BJ45" s="183"/>
      <c r="BK45" s="183"/>
      <c r="BL45" s="183"/>
      <c r="BM45" s="183"/>
      <c r="BN45" s="185">
        <v>209</v>
      </c>
      <c r="BO45" s="183"/>
      <c r="BP45" s="183"/>
      <c r="BQ45" s="183"/>
      <c r="BR45" s="183"/>
      <c r="BS45" s="185">
        <v>209</v>
      </c>
      <c r="BT45" s="183"/>
      <c r="BU45" s="183"/>
      <c r="BV45" s="183"/>
      <c r="BW45" s="183"/>
      <c r="BX45" s="185">
        <v>209</v>
      </c>
      <c r="BY45" s="183"/>
      <c r="BZ45" s="183"/>
      <c r="CA45" s="183"/>
      <c r="CB45" s="183"/>
      <c r="CC45" s="185">
        <v>209</v>
      </c>
      <c r="CD45" s="183"/>
      <c r="CE45" s="183"/>
      <c r="CF45" s="183"/>
      <c r="CG45" s="183"/>
      <c r="CH45" s="185">
        <v>209</v>
      </c>
      <c r="CI45" s="183"/>
      <c r="CJ45" s="183"/>
      <c r="CK45" s="183"/>
      <c r="CL45" s="183"/>
      <c r="CM45" s="185">
        <v>209</v>
      </c>
      <c r="CN45" s="183"/>
      <c r="CO45" s="183"/>
      <c r="CP45" s="183"/>
      <c r="CQ45" s="183"/>
      <c r="CR45" s="238"/>
      <c r="CS45" s="239"/>
      <c r="CT45" s="239"/>
      <c r="CU45" s="239"/>
      <c r="CV45" s="240"/>
      <c r="CW45" s="183">
        <v>209</v>
      </c>
      <c r="CX45" s="183"/>
      <c r="CY45" s="183"/>
      <c r="CZ45" s="183"/>
      <c r="DA45" s="183"/>
      <c r="DB45" s="185">
        <v>209</v>
      </c>
      <c r="DC45" s="183"/>
      <c r="DD45" s="183"/>
      <c r="DE45" s="183"/>
      <c r="DF45" s="183"/>
      <c r="DG45" s="185">
        <v>209</v>
      </c>
      <c r="DH45" s="183"/>
      <c r="DI45" s="183"/>
      <c r="DJ45" s="183"/>
      <c r="DK45" s="183"/>
      <c r="DL45" s="185">
        <v>209</v>
      </c>
      <c r="DM45" s="183"/>
      <c r="DN45" s="183"/>
      <c r="DO45" s="183"/>
      <c r="DP45" s="183"/>
      <c r="DQ45" s="185">
        <v>209</v>
      </c>
      <c r="DR45" s="183"/>
      <c r="DS45" s="183"/>
      <c r="DT45" s="183"/>
      <c r="DU45" s="183"/>
      <c r="DV45" s="185">
        <v>209</v>
      </c>
      <c r="DW45" s="183"/>
      <c r="DX45" s="183"/>
      <c r="DY45" s="183"/>
      <c r="DZ45" s="183"/>
      <c r="EA45" s="185">
        <v>209</v>
      </c>
      <c r="EB45" s="183"/>
      <c r="EC45" s="183"/>
      <c r="ED45" s="183"/>
      <c r="EE45" s="183"/>
      <c r="EF45" s="238"/>
      <c r="EG45" s="239"/>
      <c r="EH45" s="239"/>
      <c r="EI45" s="239"/>
      <c r="EJ45" s="240"/>
      <c r="EK45" s="183">
        <v>209</v>
      </c>
      <c r="EL45" s="183"/>
      <c r="EM45" s="183"/>
      <c r="EN45" s="183"/>
      <c r="EO45" s="183"/>
      <c r="EP45" s="185">
        <v>209</v>
      </c>
      <c r="EQ45" s="183"/>
      <c r="ER45" s="183"/>
      <c r="ES45" s="183"/>
      <c r="ET45" s="183"/>
      <c r="EU45" s="185">
        <v>209</v>
      </c>
      <c r="EV45" s="183"/>
      <c r="EW45" s="183"/>
      <c r="EX45" s="183"/>
      <c r="EY45" s="183"/>
      <c r="EZ45" s="185">
        <v>209</v>
      </c>
      <c r="FA45" s="183"/>
      <c r="FB45" s="183"/>
      <c r="FC45" s="183"/>
      <c r="FD45" s="183"/>
      <c r="FE45" s="185">
        <v>209</v>
      </c>
      <c r="FF45" s="183"/>
      <c r="FG45" s="183"/>
      <c r="FH45" s="183"/>
      <c r="FI45" s="246"/>
      <c r="FJ45" s="183">
        <v>209</v>
      </c>
      <c r="FK45" s="183"/>
      <c r="FL45" s="183"/>
      <c r="FM45" s="183"/>
      <c r="FN45" s="246"/>
      <c r="FO45" s="238"/>
      <c r="FP45" s="239"/>
      <c r="FQ45" s="239"/>
      <c r="FR45" s="239"/>
      <c r="FS45" s="240"/>
      <c r="FT45" s="185">
        <v>209</v>
      </c>
      <c r="FU45" s="183"/>
      <c r="FV45" s="183"/>
      <c r="FW45" s="183"/>
      <c r="FX45" s="246"/>
      <c r="FY45" s="185">
        <v>209</v>
      </c>
      <c r="FZ45" s="183"/>
      <c r="GA45" s="183"/>
      <c r="GB45" s="183"/>
      <c r="GC45" s="246"/>
      <c r="GD45" s="185">
        <v>209</v>
      </c>
      <c r="GE45" s="183"/>
      <c r="GF45" s="183"/>
      <c r="GG45" s="183"/>
      <c r="GH45" s="246"/>
      <c r="GI45" s="185">
        <v>209</v>
      </c>
      <c r="GJ45" s="183"/>
      <c r="GK45" s="183"/>
      <c r="GL45" s="183"/>
      <c r="GM45" s="246"/>
      <c r="GN45" s="7"/>
      <c r="GO45" s="4"/>
      <c r="GP45" s="4"/>
      <c r="GQ45" s="4"/>
      <c r="GR45" s="13"/>
    </row>
    <row r="46" spans="2:200" ht="34.200000000000003" thickBot="1" x14ac:dyDescent="0.35">
      <c r="B46" s="178" t="s">
        <v>56</v>
      </c>
      <c r="C46" s="179"/>
      <c r="D46" s="180"/>
      <c r="E46" s="252"/>
      <c r="F46" s="73">
        <f>SUBTOTAL(3,F43:J45)+F42</f>
        <v>5</v>
      </c>
      <c r="G46" s="73">
        <f>SUBTOTAL(3,F43:J45)+G42</f>
        <v>6</v>
      </c>
      <c r="H46" s="73">
        <f>SUBTOTAL(3,F43:J45)+H42</f>
        <v>7</v>
      </c>
      <c r="I46" s="73">
        <f>SUBTOTAL(3,F43:J45)+I42</f>
        <v>7</v>
      </c>
      <c r="J46" s="73">
        <f>SUBTOTAL(3,F43:J45)+J42</f>
        <v>6</v>
      </c>
      <c r="K46" s="73">
        <f>SUBTOTAL(3,K43:O45)+K42</f>
        <v>7</v>
      </c>
      <c r="L46" s="73">
        <f>SUBTOTAL(3,K43:O45)+L42</f>
        <v>7</v>
      </c>
      <c r="M46" s="73">
        <f>SUBTOTAL(3,K43:O45)+M42</f>
        <v>10</v>
      </c>
      <c r="N46" s="73">
        <f>SUBTOTAL(3,K43:O45)+N42</f>
        <v>8</v>
      </c>
      <c r="O46" s="73">
        <f>SUBTOTAL(3,K43:O45)+O42</f>
        <v>7</v>
      </c>
      <c r="P46" s="73">
        <f>SUBTOTAL(3,P43:T45)+P42</f>
        <v>7</v>
      </c>
      <c r="Q46" s="73">
        <f>SUBTOTAL(3,P43:T45)+Q42</f>
        <v>7</v>
      </c>
      <c r="R46" s="73">
        <f>SUBTOTAL(3,P43:T45)+R42</f>
        <v>11</v>
      </c>
      <c r="S46" s="73">
        <f>SUBTOTAL(3,P43:T45)+S42</f>
        <v>8</v>
      </c>
      <c r="T46" s="73">
        <f>SUBTOTAL(3,P43:T45)+T42</f>
        <v>8</v>
      </c>
      <c r="U46" s="73">
        <f>SUBTOTAL(3,U43:Y45)+U42</f>
        <v>6</v>
      </c>
      <c r="V46" s="73">
        <f>SUBTOTAL(3,U43:Y45)+V42</f>
        <v>6</v>
      </c>
      <c r="W46" s="73">
        <f>SUBTOTAL(3,U43:Y45)+W42</f>
        <v>9</v>
      </c>
      <c r="X46" s="73">
        <f>SUBTOTAL(3,U43:Y45)+X42</f>
        <v>7</v>
      </c>
      <c r="Y46" s="73">
        <f>SUBTOTAL(3,U43:Y45)+Y42</f>
        <v>7</v>
      </c>
      <c r="Z46" s="73">
        <f>SUBTOTAL(3,Z43:AD45)+Z42</f>
        <v>6</v>
      </c>
      <c r="AA46" s="73">
        <f>SUBTOTAL(3,Z43:AD45)+AA42</f>
        <v>6</v>
      </c>
      <c r="AB46" s="73">
        <f>SUBTOTAL(3,Z43:AD45)+AB42</f>
        <v>7</v>
      </c>
      <c r="AC46" s="73">
        <f>SUBTOTAL(3,Z43:AD45)+AC42</f>
        <v>5</v>
      </c>
      <c r="AD46" s="73">
        <f>SUBTOTAL(3,Z43:AD45)+AD42</f>
        <v>5</v>
      </c>
      <c r="AE46" s="73">
        <f>SUBTOTAL(3,AE43:AI45)+AE42</f>
        <v>6</v>
      </c>
      <c r="AF46" s="73">
        <f>SUBTOTAL(3,AE43:AI45)+AF42</f>
        <v>6</v>
      </c>
      <c r="AG46" s="73">
        <f>SUBTOTAL(3,AE43:AI45)+AG42</f>
        <v>8</v>
      </c>
      <c r="AH46" s="73">
        <f>SUBTOTAL(3,AE43:AI45)+AH42</f>
        <v>6</v>
      </c>
      <c r="AI46" s="73">
        <f>SUBTOTAL(3,AE43:AI45)+AI42</f>
        <v>6</v>
      </c>
      <c r="AJ46" s="73">
        <f>SUBTOTAL(3,AJ43:AN45)+AJ42</f>
        <v>4</v>
      </c>
      <c r="AK46" s="73">
        <f>SUBTOTAL(3,AJ43:AN45)+AK42</f>
        <v>4</v>
      </c>
      <c r="AL46" s="73">
        <f>SUBTOTAL(3,AJ43:AN45)+AL42</f>
        <v>4</v>
      </c>
      <c r="AM46" s="73">
        <f>SUBTOTAL(3,AJ43:AN45)+AM42</f>
        <v>4</v>
      </c>
      <c r="AN46" s="73">
        <f>SUBTOTAL(3,AJ43:AN45)+AN42</f>
        <v>4</v>
      </c>
      <c r="AO46" s="238"/>
      <c r="AP46" s="239"/>
      <c r="AQ46" s="239"/>
      <c r="AR46" s="239"/>
      <c r="AS46" s="240"/>
      <c r="AT46" s="73">
        <f>SUBTOTAL(3,AT43:AX45)+AT42</f>
        <v>4</v>
      </c>
      <c r="AU46" s="73">
        <f>SUBTOTAL(3,AT43:AX45)+AU42</f>
        <v>4</v>
      </c>
      <c r="AV46" s="73">
        <f>SUBTOTAL(3,AT43:AX45)+AV42</f>
        <v>5</v>
      </c>
      <c r="AW46" s="73">
        <f>SUBTOTAL(3,AT43:AX45)+AW42</f>
        <v>5</v>
      </c>
      <c r="AX46" s="73">
        <f>SUBTOTAL(3,AT43:AX45)+AX42</f>
        <v>5</v>
      </c>
      <c r="AY46" s="73">
        <f>SUBTOTAL(3,AY43:BC45)+AY42</f>
        <v>4</v>
      </c>
      <c r="AZ46" s="73">
        <f>SUBTOTAL(3,AY43:BC45)+AZ42</f>
        <v>4</v>
      </c>
      <c r="BA46" s="73">
        <f>SUBTOTAL(3,AY43:BC45)+BA42</f>
        <v>4</v>
      </c>
      <c r="BB46" s="73">
        <f>SUBTOTAL(3,AY43:BC45)+BB42</f>
        <v>4</v>
      </c>
      <c r="BC46" s="73">
        <f>SUBTOTAL(3,AY43:BC45)+BC42</f>
        <v>4</v>
      </c>
      <c r="BD46" s="73">
        <f>SUBTOTAL(3,BD43:BH45)+BD42</f>
        <v>5</v>
      </c>
      <c r="BE46" s="73">
        <f>SUBTOTAL(3,BD43:BH45)+BE42</f>
        <v>5</v>
      </c>
      <c r="BF46" s="73">
        <f>SUBTOTAL(3,BD43:BH45)+BF42</f>
        <v>7</v>
      </c>
      <c r="BG46" s="73">
        <f>SUBTOTAL(3,BD43:BH45)+BG42</f>
        <v>6</v>
      </c>
      <c r="BH46" s="73">
        <f>SUBTOTAL(3,BD43:BH45)+BH42</f>
        <v>6</v>
      </c>
      <c r="BI46" s="73">
        <f>SUBTOTAL(3,BI43:BM45)+BI42</f>
        <v>6</v>
      </c>
      <c r="BJ46" s="73">
        <f>SUBTOTAL(3,BI43:BM45)+BJ42</f>
        <v>6</v>
      </c>
      <c r="BK46" s="73">
        <f>SUBTOTAL(3,BI43:BM45)+BK42</f>
        <v>9</v>
      </c>
      <c r="BL46" s="73">
        <f>SUBTOTAL(3,BI43:BM45)+BL42</f>
        <v>7</v>
      </c>
      <c r="BM46" s="73">
        <f>SUBTOTAL(3,BI43:BM45)+BM42</f>
        <v>7</v>
      </c>
      <c r="BN46" s="73">
        <f>SUBTOTAL(3,BN43:BR45)+BN42</f>
        <v>7</v>
      </c>
      <c r="BO46" s="73">
        <f>SUBTOTAL(3,BN43:BR45)+BO42</f>
        <v>7</v>
      </c>
      <c r="BP46" s="73">
        <f>SUBTOTAL(3,BN43:BR45)+BP42</f>
        <v>10</v>
      </c>
      <c r="BQ46" s="73">
        <f>SUBTOTAL(3,BN43:BR45)+BQ42</f>
        <v>7</v>
      </c>
      <c r="BR46" s="73">
        <f>SUBTOTAL(3,BN43:BR45)+BR42</f>
        <v>7</v>
      </c>
      <c r="BS46" s="73">
        <f>SUBTOTAL(3,BS43:BW45)+BS42</f>
        <v>7</v>
      </c>
      <c r="BT46" s="73">
        <f>SUBTOTAL(3,BS43:BW45)+BT42</f>
        <v>7</v>
      </c>
      <c r="BU46" s="73">
        <f>SUBTOTAL(3,BS43:BW45)+BU42</f>
        <v>10</v>
      </c>
      <c r="BV46" s="73">
        <f>SUBTOTAL(3,BS43:BW45)+BV42</f>
        <v>7</v>
      </c>
      <c r="BW46" s="73">
        <f>SUBTOTAL(3,BS43:BW45)+BW42</f>
        <v>7</v>
      </c>
      <c r="BX46" s="73">
        <f>SUBTOTAL(3,BX43:CB45)+BX42</f>
        <v>7</v>
      </c>
      <c r="BY46" s="73">
        <f>SUBTOTAL(3,BX43:CB45)+BY42</f>
        <v>7</v>
      </c>
      <c r="BZ46" s="73">
        <f>SUBTOTAL(3,BX43:CB45)+BZ42</f>
        <v>9</v>
      </c>
      <c r="CA46" s="73">
        <f>SUBTOTAL(3,BX43:CB45)+CA42</f>
        <v>6</v>
      </c>
      <c r="CB46" s="73">
        <f>SUBTOTAL(3,BX43:CB45)+CB42</f>
        <v>6</v>
      </c>
      <c r="CC46" s="73">
        <f>SUBTOTAL(3,CC43:CG45)+CC42</f>
        <v>4</v>
      </c>
      <c r="CD46" s="73">
        <f>SUBTOTAL(3,CC43:CG45)+CD42</f>
        <v>4</v>
      </c>
      <c r="CE46" s="73">
        <f>SUBTOTAL(3,CC43:CG45)+CE42</f>
        <v>7</v>
      </c>
      <c r="CF46" s="73">
        <f>SUBTOTAL(3,CC43:CG45)+CF42</f>
        <v>7</v>
      </c>
      <c r="CG46" s="73">
        <f>SUBTOTAL(3,CC43:CG45)+CG42</f>
        <v>7</v>
      </c>
      <c r="CH46" s="73">
        <f>SUBTOTAL(3,CH43:CL45)+CH42</f>
        <v>4</v>
      </c>
      <c r="CI46" s="73">
        <f>SUBTOTAL(3,CH43:CL45)+CI42</f>
        <v>4</v>
      </c>
      <c r="CJ46" s="73">
        <f>SUBTOTAL(3,CH43:CL45)+CJ42</f>
        <v>4</v>
      </c>
      <c r="CK46" s="73">
        <f>SUBTOTAL(3,CH43:CL45)+CK42</f>
        <v>4</v>
      </c>
      <c r="CL46" s="73">
        <f>SUBTOTAL(3,CH43:CL45)+CL42</f>
        <v>4</v>
      </c>
      <c r="CM46" s="73">
        <f>SUBTOTAL(3,CM43:CQ45)+CM42</f>
        <v>4</v>
      </c>
      <c r="CN46" s="73">
        <f>SUBTOTAL(3,CM43:CQ45)+CN42</f>
        <v>4</v>
      </c>
      <c r="CO46" s="73">
        <f>SUBTOTAL(3,CM43:CQ45)+CO42</f>
        <v>4</v>
      </c>
      <c r="CP46" s="73">
        <f>SUBTOTAL(3,CM43:CQ45)+CP42</f>
        <v>3</v>
      </c>
      <c r="CQ46" s="73">
        <f>SUBTOTAL(3,CM43:CQ45)+CQ42</f>
        <v>3</v>
      </c>
      <c r="CR46" s="238"/>
      <c r="CS46" s="239"/>
      <c r="CT46" s="239"/>
      <c r="CU46" s="239"/>
      <c r="CV46" s="240"/>
      <c r="CW46" s="73">
        <f>SUBTOTAL(3,CW43:DA45)+CW42</f>
        <v>3</v>
      </c>
      <c r="CX46" s="73">
        <f>SUBTOTAL(3,CW43:DA45)+CX42</f>
        <v>4</v>
      </c>
      <c r="CY46" s="73">
        <f>SUBTOTAL(3,CW43:DA45)+CY42</f>
        <v>4</v>
      </c>
      <c r="CZ46" s="73">
        <f>SUBTOTAL(3,CW43:DA45)+CZ42</f>
        <v>4</v>
      </c>
      <c r="DA46" s="73">
        <f>SUBTOTAL(3,CW43:DA45)+DA42</f>
        <v>4</v>
      </c>
      <c r="DB46" s="73">
        <f>SUBTOTAL(3,DB43:DF45)+DB42</f>
        <v>5</v>
      </c>
      <c r="DC46" s="73">
        <f>SUBTOTAL(3,DB43:DF45)+DC42</f>
        <v>5</v>
      </c>
      <c r="DD46" s="73">
        <f>SUBTOTAL(3,DB43:DF45)+DD42</f>
        <v>7</v>
      </c>
      <c r="DE46" s="73">
        <f>SUBTOTAL(3,DB43:DF45)+DE42</f>
        <v>6</v>
      </c>
      <c r="DF46" s="73">
        <f>SUBTOTAL(3,DB43:DF45)+DF42</f>
        <v>6</v>
      </c>
      <c r="DG46" s="73">
        <f>SUBTOTAL(3,DG43:DK45)+DG42</f>
        <v>6</v>
      </c>
      <c r="DH46" s="73">
        <f>SUBTOTAL(3,DG43:DK45)+DH42</f>
        <v>6</v>
      </c>
      <c r="DI46" s="73">
        <f>SUBTOTAL(3,DG43:DK45)+DI42</f>
        <v>9</v>
      </c>
      <c r="DJ46" s="73">
        <f>SUBTOTAL(3,DG43:DK45)+DJ42</f>
        <v>7</v>
      </c>
      <c r="DK46" s="73">
        <f>SUBTOTAL(3,DG43:DK45)+DK42</f>
        <v>7</v>
      </c>
      <c r="DL46" s="73">
        <f>SUBTOTAL(3,DL43:DP45)+DL42</f>
        <v>7</v>
      </c>
      <c r="DM46" s="73">
        <f>SUBTOTAL(3,DL43:DP45)+DM42</f>
        <v>7</v>
      </c>
      <c r="DN46" s="73">
        <f>SUBTOTAL(3,DL43:DP45)+DN42</f>
        <v>11</v>
      </c>
      <c r="DO46" s="73">
        <f>SUBTOTAL(3,DL43:DP45)+DO42</f>
        <v>8</v>
      </c>
      <c r="DP46" s="73">
        <f>SUBTOTAL(3,DL43:DP45)+DP42</f>
        <v>8</v>
      </c>
      <c r="DQ46" s="73">
        <f>SUBTOTAL(3,DQ43:DU45)+DQ42</f>
        <v>7</v>
      </c>
      <c r="DR46" s="73">
        <f>SUBTOTAL(3,DQ43:DU45)+DR42</f>
        <v>7</v>
      </c>
      <c r="DS46" s="73">
        <f>SUBTOTAL(3,DQ43:DU45)+DS42</f>
        <v>10</v>
      </c>
      <c r="DT46" s="73">
        <f>SUBTOTAL(3,DQ43:DU45)+DT42</f>
        <v>7</v>
      </c>
      <c r="DU46" s="73">
        <f>SUBTOTAL(3,DQ43:DU45)+DU42</f>
        <v>7</v>
      </c>
      <c r="DV46" s="73">
        <f>SUBTOTAL(3,DV43:DZ45)+DV42</f>
        <v>7</v>
      </c>
      <c r="DW46" s="73">
        <f>SUBTOTAL(3,DV43:DZ45)+DW42</f>
        <v>7</v>
      </c>
      <c r="DX46" s="73">
        <f>SUBTOTAL(3,DV43:DZ45)+DX42</f>
        <v>9</v>
      </c>
      <c r="DY46" s="73">
        <f>SUBTOTAL(3,DV43:DZ45)+DY42</f>
        <v>6</v>
      </c>
      <c r="DZ46" s="73">
        <f>SUBTOTAL(3,DV43:DZ45)+DZ42</f>
        <v>6</v>
      </c>
      <c r="EA46" s="73">
        <f>SUBTOTAL(3,EA43:EE45)+EA42</f>
        <v>4</v>
      </c>
      <c r="EB46" s="73">
        <f>SUBTOTAL(3,EA43:EE45)+EB42</f>
        <v>4</v>
      </c>
      <c r="EC46" s="73">
        <f>SUBTOTAL(3,EA43:EE45)+EC42</f>
        <v>6</v>
      </c>
      <c r="ED46" s="73">
        <f>SUBTOTAL(3,EA43:EE45)+ED42</f>
        <v>6</v>
      </c>
      <c r="EE46" s="73">
        <f>SUBTOTAL(3,EA43:EE45)+EE42</f>
        <v>6</v>
      </c>
      <c r="EF46" s="238"/>
      <c r="EG46" s="239"/>
      <c r="EH46" s="239"/>
      <c r="EI46" s="239"/>
      <c r="EJ46" s="240"/>
      <c r="EK46" s="73">
        <f>SUBTOTAL(3,EK43:EO45)+EK42</f>
        <v>4</v>
      </c>
      <c r="EL46" s="73">
        <f>SUBTOTAL(3,EK43:EO45)+EL42</f>
        <v>4</v>
      </c>
      <c r="EM46" s="73">
        <f>SUBTOTAL(3,EK43:EO45)+EM42</f>
        <v>4</v>
      </c>
      <c r="EN46" s="73">
        <f>SUBTOTAL(3,EK43:EO45)+EN42</f>
        <v>4</v>
      </c>
      <c r="EO46" s="73">
        <f>SUBTOTAL(3,EK43:EO45)+EO42</f>
        <v>4</v>
      </c>
      <c r="EP46" s="73">
        <f>SUBTOTAL(3,EP43:ET45)+EP42</f>
        <v>4</v>
      </c>
      <c r="EQ46" s="73">
        <f>SUBTOTAL(3,EP43:ET45)+EQ42</f>
        <v>4</v>
      </c>
      <c r="ER46" s="73">
        <f>SUBTOTAL(3,EP43:ET45)+ER42</f>
        <v>4</v>
      </c>
      <c r="ES46" s="73">
        <f>SUBTOTAL(3,EP43:ET45)+ES42</f>
        <v>4</v>
      </c>
      <c r="ET46" s="73">
        <f>SUBTOTAL(3,EP43:ET45)+ET42</f>
        <v>4</v>
      </c>
      <c r="EU46" s="73">
        <f>SUBTOTAL(3,EU43:EY45)+EU42</f>
        <v>6</v>
      </c>
      <c r="EV46" s="73">
        <f>SUBTOTAL(3,EU43:EY45)+EV42</f>
        <v>6</v>
      </c>
      <c r="EW46" s="73">
        <f>SUBTOTAL(3,EU43:EY45)+EW42</f>
        <v>7</v>
      </c>
      <c r="EX46" s="73">
        <f>SUBTOTAL(3,EU43:EY45)+EX42</f>
        <v>7</v>
      </c>
      <c r="EY46" s="73">
        <f>SUBTOTAL(3,EU43:EY45)+EY42</f>
        <v>7</v>
      </c>
      <c r="EZ46" s="73">
        <f>SUBTOTAL(3,EZ43:FD45)+EZ42</f>
        <v>6</v>
      </c>
      <c r="FA46" s="73">
        <f>SUBTOTAL(3,EZ43:FD45)+FA42</f>
        <v>6</v>
      </c>
      <c r="FB46" s="73">
        <f>SUBTOTAL(3,EZ43:FD45)+FB42</f>
        <v>9</v>
      </c>
      <c r="FC46" s="73">
        <f>SUBTOTAL(3,EZ43:FD45)+FC42</f>
        <v>7</v>
      </c>
      <c r="FD46" s="73">
        <f>SUBTOTAL(3,EZ43:FD45)+FD42</f>
        <v>7</v>
      </c>
      <c r="FE46" s="70">
        <f>SUBTOTAL(3,FE43:FI45)+FE42</f>
        <v>7</v>
      </c>
      <c r="FF46" s="68">
        <f>SUBTOTAL(3,FE43:FI45)+FF42</f>
        <v>7</v>
      </c>
      <c r="FG46" s="68">
        <f>SUBTOTAL(3,FE43:FI45)+FG42</f>
        <v>10</v>
      </c>
      <c r="FH46" s="68">
        <f>SUBTOTAL(3,FE43:FI45)+FH42</f>
        <v>7</v>
      </c>
      <c r="FI46" s="69">
        <f>SUBTOTAL(3,FE43:FI45)+FI42</f>
        <v>7</v>
      </c>
      <c r="FJ46" s="68">
        <f>SUBTOTAL(3,FJ43:FN45)+FJ42</f>
        <v>6</v>
      </c>
      <c r="FK46" s="68">
        <f>SUBTOTAL(3,FJ43:FN45)+FK42</f>
        <v>6</v>
      </c>
      <c r="FL46" s="68">
        <f>SUBTOTAL(3,FJ43:FN45)+FL42</f>
        <v>9</v>
      </c>
      <c r="FM46" s="68">
        <f>SUBTOTAL(3,FJ43:FN45)+FM42</f>
        <v>7</v>
      </c>
      <c r="FN46" s="68">
        <f>SUBTOTAL(3,FJ43:FN45)+FN42</f>
        <v>7</v>
      </c>
      <c r="FO46" s="238"/>
      <c r="FP46" s="239"/>
      <c r="FQ46" s="239"/>
      <c r="FR46" s="239"/>
      <c r="FS46" s="240"/>
      <c r="FT46" s="70">
        <f>SUBTOTAL(3,FT43:FX45)+FT42</f>
        <v>3</v>
      </c>
      <c r="FU46" s="68">
        <f>SUBTOTAL(3,FT43:FX45)+FU42</f>
        <v>4</v>
      </c>
      <c r="FV46" s="68">
        <f>SUBTOTAL(3,FT43:FX45)+FV42</f>
        <v>5</v>
      </c>
      <c r="FW46" s="68">
        <f>SUBTOTAL(3,FT43:FX45)+FW42</f>
        <v>5</v>
      </c>
      <c r="FX46" s="68">
        <f>SUBTOTAL(3,FT43:FX45)+FX42</f>
        <v>5</v>
      </c>
      <c r="FY46" s="68">
        <f>SUBTOTAL(3,FY43:GC45)+FY42</f>
        <v>5</v>
      </c>
      <c r="FZ46" s="68">
        <f>SUBTOTAL(3,FY43:GC45)+FZ42</f>
        <v>5</v>
      </c>
      <c r="GA46" s="68">
        <f>SUBTOTAL(3,FY43:GC45)+GA42</f>
        <v>6</v>
      </c>
      <c r="GB46" s="68">
        <f>SUBTOTAL(3,FY43:GC45)+GB42</f>
        <v>5</v>
      </c>
      <c r="GC46" s="68">
        <f>SUBTOTAL(3,FY43:GC45)+GC42</f>
        <v>5</v>
      </c>
      <c r="GD46" s="68">
        <f>SUBTOTAL(3,GD43:GH45)+GD42</f>
        <v>4</v>
      </c>
      <c r="GE46" s="68">
        <f>SUBTOTAL(3,GD43:GH45)+GE42</f>
        <v>4</v>
      </c>
      <c r="GF46" s="68">
        <f>SUBTOTAL(3,GD43:GH45)+GF42</f>
        <v>5</v>
      </c>
      <c r="GG46" s="68">
        <f>SUBTOTAL(3,GD43:GH45)+GG42</f>
        <v>5</v>
      </c>
      <c r="GH46" s="68">
        <f>SUBTOTAL(3,GD43:GH45)+GH42</f>
        <v>5</v>
      </c>
      <c r="GI46" s="68">
        <f>SUBTOTAL(3,GI43:GM45)+GI42</f>
        <v>4</v>
      </c>
      <c r="GJ46" s="68">
        <f>SUBTOTAL(3,GI43:GM45)+GJ42</f>
        <v>5</v>
      </c>
      <c r="GK46" s="68">
        <f>SUBTOTAL(3,GI43:GM45)+GK42</f>
        <v>4</v>
      </c>
      <c r="GL46" s="68">
        <f>SUBTOTAL(3,GI43:GM45)+GL42</f>
        <v>4</v>
      </c>
      <c r="GM46" s="69">
        <f>SUBTOTAL(3,GI43:GM45)+GM42</f>
        <v>4</v>
      </c>
      <c r="GN46" s="2"/>
      <c r="GO46" s="2"/>
      <c r="GP46" s="2"/>
      <c r="GQ46" s="2"/>
      <c r="GR46" s="3"/>
    </row>
    <row r="47" spans="2:200" ht="34.200000000000003" thickBot="1" x14ac:dyDescent="0.35">
      <c r="B47" s="176" t="s">
        <v>52</v>
      </c>
      <c r="C47" s="177"/>
      <c r="D47" s="124"/>
      <c r="E47" s="253"/>
      <c r="F47" s="98">
        <f>10-F46</f>
        <v>5</v>
      </c>
      <c r="G47" s="99">
        <f>10-G46</f>
        <v>4</v>
      </c>
      <c r="H47" s="99">
        <f t="shared" ref="H47:J47" si="0">10-H46</f>
        <v>3</v>
      </c>
      <c r="I47" s="99">
        <f t="shared" si="0"/>
        <v>3</v>
      </c>
      <c r="J47" s="99">
        <f t="shared" si="0"/>
        <v>4</v>
      </c>
      <c r="K47" s="98">
        <f>10-K46</f>
        <v>3</v>
      </c>
      <c r="L47" s="99">
        <f>10-L46</f>
        <v>3</v>
      </c>
      <c r="M47" s="99">
        <f t="shared" ref="M47" si="1">10-M46</f>
        <v>0</v>
      </c>
      <c r="N47" s="99">
        <f t="shared" ref="N47" si="2">10-N46</f>
        <v>2</v>
      </c>
      <c r="O47" s="99">
        <f t="shared" ref="O47" si="3">10-O46</f>
        <v>3</v>
      </c>
      <c r="P47" s="98">
        <f>10-P46</f>
        <v>3</v>
      </c>
      <c r="Q47" s="99">
        <f>10-Q46</f>
        <v>3</v>
      </c>
      <c r="R47" s="99">
        <f t="shared" ref="R47" si="4">10-R46</f>
        <v>-1</v>
      </c>
      <c r="S47" s="99">
        <f t="shared" ref="S47" si="5">10-S46</f>
        <v>2</v>
      </c>
      <c r="T47" s="99">
        <f t="shared" ref="T47" si="6">10-T46</f>
        <v>2</v>
      </c>
      <c r="U47" s="98">
        <f>10-U46</f>
        <v>4</v>
      </c>
      <c r="V47" s="99">
        <f>10-V46</f>
        <v>4</v>
      </c>
      <c r="W47" s="99">
        <f t="shared" ref="W47" si="7">10-W46</f>
        <v>1</v>
      </c>
      <c r="X47" s="99">
        <f t="shared" ref="X47" si="8">10-X46</f>
        <v>3</v>
      </c>
      <c r="Y47" s="99">
        <f t="shared" ref="Y47" si="9">10-Y46</f>
        <v>3</v>
      </c>
      <c r="Z47" s="98">
        <f>10-Z46</f>
        <v>4</v>
      </c>
      <c r="AA47" s="99">
        <f>10-AA46</f>
        <v>4</v>
      </c>
      <c r="AB47" s="99">
        <f t="shared" ref="AB47" si="10">10-AB46</f>
        <v>3</v>
      </c>
      <c r="AC47" s="99">
        <f t="shared" ref="AC47" si="11">10-AC46</f>
        <v>5</v>
      </c>
      <c r="AD47" s="99">
        <f t="shared" ref="AD47" si="12">10-AD46</f>
        <v>5</v>
      </c>
      <c r="AE47" s="98">
        <f>10-AE46</f>
        <v>4</v>
      </c>
      <c r="AF47" s="99">
        <f>10-AF46</f>
        <v>4</v>
      </c>
      <c r="AG47" s="99">
        <f t="shared" ref="AG47:AI47" si="13">10-AG46</f>
        <v>2</v>
      </c>
      <c r="AH47" s="99">
        <f t="shared" si="13"/>
        <v>4</v>
      </c>
      <c r="AI47" s="99">
        <f t="shared" si="13"/>
        <v>4</v>
      </c>
      <c r="AJ47" s="98">
        <f>10-AJ46</f>
        <v>6</v>
      </c>
      <c r="AK47" s="99">
        <f>10-AK46</f>
        <v>6</v>
      </c>
      <c r="AL47" s="99">
        <f t="shared" ref="AL47" si="14">10-AL46</f>
        <v>6</v>
      </c>
      <c r="AM47" s="99">
        <f t="shared" ref="AM47" si="15">10-AM46</f>
        <v>6</v>
      </c>
      <c r="AN47" s="99">
        <f t="shared" ref="AN47" si="16">10-AN46</f>
        <v>6</v>
      </c>
      <c r="AO47" s="238"/>
      <c r="AP47" s="239"/>
      <c r="AQ47" s="239"/>
      <c r="AR47" s="239"/>
      <c r="AS47" s="240"/>
      <c r="AT47" s="98">
        <f>10-AT46</f>
        <v>6</v>
      </c>
      <c r="AU47" s="99">
        <f>10-AU46</f>
        <v>6</v>
      </c>
      <c r="AV47" s="99">
        <f t="shared" ref="AV47" si="17">10-AV46</f>
        <v>5</v>
      </c>
      <c r="AW47" s="99">
        <f t="shared" ref="AW47" si="18">10-AW46</f>
        <v>5</v>
      </c>
      <c r="AX47" s="99">
        <f t="shared" ref="AX47" si="19">10-AX46</f>
        <v>5</v>
      </c>
      <c r="AY47" s="98">
        <f>10-AY46</f>
        <v>6</v>
      </c>
      <c r="AZ47" s="99">
        <f>10-AZ46</f>
        <v>6</v>
      </c>
      <c r="BA47" s="99">
        <f t="shared" ref="BA47" si="20">10-BA46</f>
        <v>6</v>
      </c>
      <c r="BB47" s="99">
        <f t="shared" ref="BB47" si="21">10-BB46</f>
        <v>6</v>
      </c>
      <c r="BC47" s="99">
        <f t="shared" ref="BC47" si="22">10-BC46</f>
        <v>6</v>
      </c>
      <c r="BD47" s="98">
        <f>10-BD46</f>
        <v>5</v>
      </c>
      <c r="BE47" s="99">
        <f>10-BE46</f>
        <v>5</v>
      </c>
      <c r="BF47" s="99">
        <f t="shared" ref="BF47" si="23">10-BF46</f>
        <v>3</v>
      </c>
      <c r="BG47" s="99">
        <f t="shared" ref="BG47" si="24">10-BG46</f>
        <v>4</v>
      </c>
      <c r="BH47" s="99">
        <f t="shared" ref="BH47" si="25">10-BH46</f>
        <v>4</v>
      </c>
      <c r="BI47" s="98">
        <f>10-BI46</f>
        <v>4</v>
      </c>
      <c r="BJ47" s="99">
        <f>10-BJ46</f>
        <v>4</v>
      </c>
      <c r="BK47" s="99">
        <f t="shared" ref="BK47" si="26">10-BK46</f>
        <v>1</v>
      </c>
      <c r="BL47" s="99">
        <f t="shared" ref="BL47" si="27">10-BL46</f>
        <v>3</v>
      </c>
      <c r="BM47" s="99">
        <f t="shared" ref="BM47" si="28">10-BM46</f>
        <v>3</v>
      </c>
      <c r="BN47" s="98">
        <f>10-BN46</f>
        <v>3</v>
      </c>
      <c r="BO47" s="99">
        <f>10-BO46</f>
        <v>3</v>
      </c>
      <c r="BP47" s="99">
        <f t="shared" ref="BP47" si="29">10-BP46</f>
        <v>0</v>
      </c>
      <c r="BQ47" s="99">
        <f t="shared" ref="BQ47" si="30">10-BQ46</f>
        <v>3</v>
      </c>
      <c r="BR47" s="99">
        <f t="shared" ref="BR47" si="31">10-BR46</f>
        <v>3</v>
      </c>
      <c r="BS47" s="98">
        <f>10-BS46</f>
        <v>3</v>
      </c>
      <c r="BT47" s="99">
        <f>10-BT46</f>
        <v>3</v>
      </c>
      <c r="BU47" s="99">
        <f t="shared" ref="BU47" si="32">10-BU46</f>
        <v>0</v>
      </c>
      <c r="BV47" s="99">
        <f t="shared" ref="BV47" si="33">10-BV46</f>
        <v>3</v>
      </c>
      <c r="BW47" s="99">
        <f t="shared" ref="BW47" si="34">10-BW46</f>
        <v>3</v>
      </c>
      <c r="BX47" s="98">
        <f>10-BX46</f>
        <v>3</v>
      </c>
      <c r="BY47" s="99">
        <f>10-BY46</f>
        <v>3</v>
      </c>
      <c r="BZ47" s="99">
        <f t="shared" ref="BZ47" si="35">10-BZ46</f>
        <v>1</v>
      </c>
      <c r="CA47" s="99">
        <f t="shared" ref="CA47" si="36">10-CA46</f>
        <v>4</v>
      </c>
      <c r="CB47" s="99">
        <f t="shared" ref="CB47" si="37">10-CB46</f>
        <v>4</v>
      </c>
      <c r="CC47" s="98">
        <f>10-CC46</f>
        <v>6</v>
      </c>
      <c r="CD47" s="99">
        <f>10-CD46</f>
        <v>6</v>
      </c>
      <c r="CE47" s="99">
        <f t="shared" ref="CE47" si="38">10-CE46</f>
        <v>3</v>
      </c>
      <c r="CF47" s="99">
        <f t="shared" ref="CF47" si="39">10-CF46</f>
        <v>3</v>
      </c>
      <c r="CG47" s="99">
        <f t="shared" ref="CG47" si="40">10-CG46</f>
        <v>3</v>
      </c>
      <c r="CH47" s="98">
        <f>10-CH46</f>
        <v>6</v>
      </c>
      <c r="CI47" s="99">
        <f>10-CI46</f>
        <v>6</v>
      </c>
      <c r="CJ47" s="99">
        <f t="shared" ref="CJ47" si="41">10-CJ46</f>
        <v>6</v>
      </c>
      <c r="CK47" s="99">
        <f t="shared" ref="CK47" si="42">10-CK46</f>
        <v>6</v>
      </c>
      <c r="CL47" s="99">
        <f t="shared" ref="CL47" si="43">10-CL46</f>
        <v>6</v>
      </c>
      <c r="CM47" s="98">
        <f>10-CM46</f>
        <v>6</v>
      </c>
      <c r="CN47" s="99">
        <f>10-CN46</f>
        <v>6</v>
      </c>
      <c r="CO47" s="99">
        <f t="shared" ref="CO47" si="44">10-CO46</f>
        <v>6</v>
      </c>
      <c r="CP47" s="99">
        <f t="shared" ref="CP47" si="45">10-CP46</f>
        <v>7</v>
      </c>
      <c r="CQ47" s="99">
        <f t="shared" ref="CQ47" si="46">10-CQ46</f>
        <v>7</v>
      </c>
      <c r="CR47" s="238"/>
      <c r="CS47" s="239"/>
      <c r="CT47" s="239"/>
      <c r="CU47" s="239"/>
      <c r="CV47" s="240"/>
      <c r="CW47" s="98">
        <f>10-CW46</f>
        <v>7</v>
      </c>
      <c r="CX47" s="99">
        <f>10-CX46</f>
        <v>6</v>
      </c>
      <c r="CY47" s="99">
        <f t="shared" ref="CY47" si="47">10-CY46</f>
        <v>6</v>
      </c>
      <c r="CZ47" s="99">
        <f t="shared" ref="CZ47" si="48">10-CZ46</f>
        <v>6</v>
      </c>
      <c r="DA47" s="99">
        <f t="shared" ref="DA47" si="49">10-DA46</f>
        <v>6</v>
      </c>
      <c r="DB47" s="98">
        <f>10-DB46</f>
        <v>5</v>
      </c>
      <c r="DC47" s="99">
        <f>10-DC46</f>
        <v>5</v>
      </c>
      <c r="DD47" s="99">
        <f t="shared" ref="DD47" si="50">10-DD46</f>
        <v>3</v>
      </c>
      <c r="DE47" s="99">
        <f t="shared" ref="DE47" si="51">10-DE46</f>
        <v>4</v>
      </c>
      <c r="DF47" s="99">
        <f t="shared" ref="DF47" si="52">10-DF46</f>
        <v>4</v>
      </c>
      <c r="DG47" s="98">
        <f>10-DG46</f>
        <v>4</v>
      </c>
      <c r="DH47" s="99">
        <f>10-DH46</f>
        <v>4</v>
      </c>
      <c r="DI47" s="99">
        <f t="shared" ref="DI47" si="53">10-DI46</f>
        <v>1</v>
      </c>
      <c r="DJ47" s="99">
        <f t="shared" ref="DJ47" si="54">10-DJ46</f>
        <v>3</v>
      </c>
      <c r="DK47" s="99">
        <f t="shared" ref="DK47" si="55">10-DK46</f>
        <v>3</v>
      </c>
      <c r="DL47" s="98">
        <f>10-DL46</f>
        <v>3</v>
      </c>
      <c r="DM47" s="99">
        <f>10-DM46</f>
        <v>3</v>
      </c>
      <c r="DN47" s="99">
        <f t="shared" ref="DN47" si="56">10-DN46</f>
        <v>-1</v>
      </c>
      <c r="DO47" s="99">
        <f t="shared" ref="DO47" si="57">10-DO46</f>
        <v>2</v>
      </c>
      <c r="DP47" s="99">
        <f t="shared" ref="DP47" si="58">10-DP46</f>
        <v>2</v>
      </c>
      <c r="DQ47" s="98">
        <f>10-DQ46</f>
        <v>3</v>
      </c>
      <c r="DR47" s="99">
        <f>10-DR46</f>
        <v>3</v>
      </c>
      <c r="DS47" s="99">
        <f t="shared" ref="DS47" si="59">10-DS46</f>
        <v>0</v>
      </c>
      <c r="DT47" s="99">
        <f t="shared" ref="DT47" si="60">10-DT46</f>
        <v>3</v>
      </c>
      <c r="DU47" s="99">
        <f t="shared" ref="DU47" si="61">10-DU46</f>
        <v>3</v>
      </c>
      <c r="DV47" s="98">
        <f>10-DV46</f>
        <v>3</v>
      </c>
      <c r="DW47" s="99">
        <f>10-DW46</f>
        <v>3</v>
      </c>
      <c r="DX47" s="99">
        <f t="shared" ref="DX47" si="62">10-DX46</f>
        <v>1</v>
      </c>
      <c r="DY47" s="99">
        <f t="shared" ref="DY47" si="63">10-DY46</f>
        <v>4</v>
      </c>
      <c r="DZ47" s="99">
        <f t="shared" ref="DZ47" si="64">10-DZ46</f>
        <v>4</v>
      </c>
      <c r="EA47" s="98">
        <f>10-EA46</f>
        <v>6</v>
      </c>
      <c r="EB47" s="99">
        <f>10-EB46</f>
        <v>6</v>
      </c>
      <c r="EC47" s="99">
        <f t="shared" ref="EC47" si="65">10-EC46</f>
        <v>4</v>
      </c>
      <c r="ED47" s="99">
        <f t="shared" ref="ED47" si="66">10-ED46</f>
        <v>4</v>
      </c>
      <c r="EE47" s="99">
        <f t="shared" ref="EE47" si="67">10-EE46</f>
        <v>4</v>
      </c>
      <c r="EF47" s="238"/>
      <c r="EG47" s="239"/>
      <c r="EH47" s="239"/>
      <c r="EI47" s="239"/>
      <c r="EJ47" s="240"/>
      <c r="EK47" s="98">
        <f>10-EK46</f>
        <v>6</v>
      </c>
      <c r="EL47" s="99">
        <f>10-EL46</f>
        <v>6</v>
      </c>
      <c r="EM47" s="99">
        <f t="shared" ref="EM47" si="68">10-EM46</f>
        <v>6</v>
      </c>
      <c r="EN47" s="99">
        <f t="shared" ref="EN47" si="69">10-EN46</f>
        <v>6</v>
      </c>
      <c r="EO47" s="99">
        <f t="shared" ref="EO47" si="70">10-EO46</f>
        <v>6</v>
      </c>
      <c r="EP47" s="98">
        <f>10-EP46</f>
        <v>6</v>
      </c>
      <c r="EQ47" s="99">
        <f>10-EQ46</f>
        <v>6</v>
      </c>
      <c r="ER47" s="99">
        <f t="shared" ref="ER47" si="71">10-ER46</f>
        <v>6</v>
      </c>
      <c r="ES47" s="99">
        <f t="shared" ref="ES47" si="72">10-ES46</f>
        <v>6</v>
      </c>
      <c r="ET47" s="99">
        <f t="shared" ref="ET47" si="73">10-ET46</f>
        <v>6</v>
      </c>
      <c r="EU47" s="98">
        <f>10-EU46</f>
        <v>4</v>
      </c>
      <c r="EV47" s="99">
        <f>10-EV46</f>
        <v>4</v>
      </c>
      <c r="EW47" s="99">
        <f t="shared" ref="EW47" si="74">10-EW46</f>
        <v>3</v>
      </c>
      <c r="EX47" s="99">
        <f t="shared" ref="EX47" si="75">10-EX46</f>
        <v>3</v>
      </c>
      <c r="EY47" s="99">
        <f t="shared" ref="EY47" si="76">10-EY46</f>
        <v>3</v>
      </c>
      <c r="EZ47" s="98">
        <f>10-EZ46</f>
        <v>4</v>
      </c>
      <c r="FA47" s="99">
        <f>10-FA46</f>
        <v>4</v>
      </c>
      <c r="FB47" s="99">
        <f t="shared" ref="FB47" si="77">10-FB46</f>
        <v>1</v>
      </c>
      <c r="FC47" s="99">
        <f t="shared" ref="FC47" si="78">10-FC46</f>
        <v>3</v>
      </c>
      <c r="FD47" s="99">
        <f t="shared" ref="FD47" si="79">10-FD46</f>
        <v>3</v>
      </c>
      <c r="FE47" s="98">
        <f>10-FE46</f>
        <v>3</v>
      </c>
      <c r="FF47" s="99">
        <f>10-FF46</f>
        <v>3</v>
      </c>
      <c r="FG47" s="99">
        <f t="shared" ref="FG47" si="80">10-FG46</f>
        <v>0</v>
      </c>
      <c r="FH47" s="99">
        <f t="shared" ref="FH47" si="81">10-FH46</f>
        <v>3</v>
      </c>
      <c r="FI47" s="99">
        <f t="shared" ref="FI47" si="82">10-FI46</f>
        <v>3</v>
      </c>
      <c r="FJ47" s="98">
        <f>10-FJ46</f>
        <v>4</v>
      </c>
      <c r="FK47" s="99">
        <f>10-FK46</f>
        <v>4</v>
      </c>
      <c r="FL47" s="99">
        <f t="shared" ref="FL47" si="83">10-FL46</f>
        <v>1</v>
      </c>
      <c r="FM47" s="99">
        <f t="shared" ref="FM47" si="84">10-FM46</f>
        <v>3</v>
      </c>
      <c r="FN47" s="99">
        <f t="shared" ref="FN47" si="85">10-FN46</f>
        <v>3</v>
      </c>
      <c r="FO47" s="238"/>
      <c r="FP47" s="239"/>
      <c r="FQ47" s="239"/>
      <c r="FR47" s="239"/>
      <c r="FS47" s="240"/>
      <c r="FT47" s="98">
        <f>10-FT46</f>
        <v>7</v>
      </c>
      <c r="FU47" s="99">
        <f>10-FU46</f>
        <v>6</v>
      </c>
      <c r="FV47" s="99">
        <f t="shared" ref="FV47" si="86">10-FV46</f>
        <v>5</v>
      </c>
      <c r="FW47" s="99">
        <f t="shared" ref="FW47" si="87">10-FW46</f>
        <v>5</v>
      </c>
      <c r="FX47" s="99">
        <f t="shared" ref="FX47" si="88">10-FX46</f>
        <v>5</v>
      </c>
      <c r="FY47" s="98">
        <f>10-FY46</f>
        <v>5</v>
      </c>
      <c r="FZ47" s="99">
        <f>10-FZ46</f>
        <v>5</v>
      </c>
      <c r="GA47" s="99">
        <f t="shared" ref="GA47" si="89">10-GA46</f>
        <v>4</v>
      </c>
      <c r="GB47" s="99">
        <f t="shared" ref="GB47" si="90">10-GB46</f>
        <v>5</v>
      </c>
      <c r="GC47" s="99">
        <f t="shared" ref="GC47" si="91">10-GC46</f>
        <v>5</v>
      </c>
      <c r="GD47" s="98">
        <f>10-GD46</f>
        <v>6</v>
      </c>
      <c r="GE47" s="99">
        <f>10-GE46</f>
        <v>6</v>
      </c>
      <c r="GF47" s="99">
        <f t="shared" ref="GF47" si="92">10-GF46</f>
        <v>5</v>
      </c>
      <c r="GG47" s="99">
        <f t="shared" ref="GG47" si="93">10-GG46</f>
        <v>5</v>
      </c>
      <c r="GH47" s="99">
        <f t="shared" ref="GH47" si="94">10-GH46</f>
        <v>5</v>
      </c>
      <c r="GI47" s="98">
        <f>10-GI46</f>
        <v>6</v>
      </c>
      <c r="GJ47" s="99">
        <f>10-GJ46</f>
        <v>5</v>
      </c>
      <c r="GK47" s="99">
        <f t="shared" ref="GK47" si="95">10-GK46</f>
        <v>6</v>
      </c>
      <c r="GL47" s="99">
        <f t="shared" ref="GL47" si="96">10-GL46</f>
        <v>6</v>
      </c>
      <c r="GM47" s="100">
        <f t="shared" ref="GM47" si="97">10-GM46</f>
        <v>6</v>
      </c>
      <c r="GN47" s="2"/>
      <c r="GO47" s="2"/>
      <c r="GP47" s="2"/>
      <c r="GQ47" s="2"/>
      <c r="GR47" s="3"/>
    </row>
    <row r="48" spans="2:200" ht="33.6" x14ac:dyDescent="0.65">
      <c r="B48" s="58" t="s">
        <v>9</v>
      </c>
      <c r="C48" s="101" t="s">
        <v>53</v>
      </c>
      <c r="D48" s="21"/>
      <c r="E48" s="252"/>
      <c r="F48" s="96">
        <f>SUBTOTAL(3,F43:J43,F6:F12)</f>
        <v>1</v>
      </c>
      <c r="G48" s="73">
        <f>SUBTOTAL(3,F43:J43,G6:G12)</f>
        <v>1</v>
      </c>
      <c r="H48" s="73">
        <f>SUBTOTAL(3,F43:J43,H6:H12)</f>
        <v>1</v>
      </c>
      <c r="I48" s="73">
        <f>SUBTOTAL(3,F43:J43,I6:I12)</f>
        <v>1</v>
      </c>
      <c r="J48" s="90">
        <f>SUBTOTAL(3,F43:J43,J6:J12)</f>
        <v>1</v>
      </c>
      <c r="K48" s="96">
        <f>SUBTOTAL(3,K43:O43,K6:K12)</f>
        <v>2</v>
      </c>
      <c r="L48" s="73">
        <f>SUBTOTAL(3,K43:O43,L6:L12)</f>
        <v>2</v>
      </c>
      <c r="M48" s="73">
        <f>SUBTOTAL(3,K43:O43,M6:M12)</f>
        <v>3</v>
      </c>
      <c r="N48" s="73">
        <f>SUBTOTAL(3,K43:O43,N6:N12)</f>
        <v>2</v>
      </c>
      <c r="O48" s="90">
        <f>SUBTOTAL(3,K43:O43,O6:O12)</f>
        <v>2</v>
      </c>
      <c r="P48" s="96">
        <f>SUBTOTAL(3,P43:T43,P6:P12)</f>
        <v>2</v>
      </c>
      <c r="Q48" s="73">
        <f>SUBTOTAL(3,P43:T43,Q6:Q12)</f>
        <v>2</v>
      </c>
      <c r="R48" s="73">
        <f>SUBTOTAL(3,P43:T43,R6:R12)</f>
        <v>2</v>
      </c>
      <c r="S48" s="73">
        <f>SUBTOTAL(3,P43:T43,S6:S12)</f>
        <v>1</v>
      </c>
      <c r="T48" s="90">
        <f>SUBTOTAL(3,P43:T43,T6:T12)</f>
        <v>1</v>
      </c>
      <c r="U48" s="96">
        <f>SUBTOTAL(3,U43:Y43,U6:U12)</f>
        <v>2</v>
      </c>
      <c r="V48" s="73">
        <f>SUBTOTAL(3,U43:Y43,V6:V12)</f>
        <v>2</v>
      </c>
      <c r="W48" s="73">
        <f>SUBTOTAL(3,U43:Y43,W6:W12)</f>
        <v>3</v>
      </c>
      <c r="X48" s="73">
        <f>SUBTOTAL(3,U43:Y43,X6:X12)</f>
        <v>2</v>
      </c>
      <c r="Y48" s="90">
        <f>SUBTOTAL(3,U43:Y43,Y6:Y12)</f>
        <v>2</v>
      </c>
      <c r="Z48" s="96">
        <f>SUBTOTAL(3,Z43:AD43,Z6:Z12)</f>
        <v>1</v>
      </c>
      <c r="AA48" s="73">
        <f>SUBTOTAL(3,Z43:AD43,AA6:AA12)</f>
        <v>1</v>
      </c>
      <c r="AB48" s="73">
        <f>SUBTOTAL(3,Z43:AD43,AB6:AB12)</f>
        <v>1</v>
      </c>
      <c r="AC48" s="73">
        <f>SUBTOTAL(3,Z43:AD43,AC6:AC12)</f>
        <v>1</v>
      </c>
      <c r="AD48" s="90">
        <f>SUBTOTAL(3,Z43:AD43,AD6:AD12)</f>
        <v>1</v>
      </c>
      <c r="AE48" s="96">
        <f>SUBTOTAL(3,AE43:AI43,AE6:AE12)</f>
        <v>2</v>
      </c>
      <c r="AF48" s="73">
        <f>SUBTOTAL(3,AE43:AI43,AF6:AF12)</f>
        <v>2</v>
      </c>
      <c r="AG48" s="73">
        <f>SUBTOTAL(3,AE43:AI43,AG6:AG12)</f>
        <v>3</v>
      </c>
      <c r="AH48" s="73">
        <f>SUBTOTAL(3,AE43:AI43,AH6:AH12)</f>
        <v>2</v>
      </c>
      <c r="AI48" s="90">
        <f>SUBTOTAL(3,AE43:AI43,AI6:AI12)</f>
        <v>2</v>
      </c>
      <c r="AJ48" s="96">
        <f>SUBTOTAL(3,AJ43:AN43,AJ6:AJ12)</f>
        <v>1</v>
      </c>
      <c r="AK48" s="73">
        <f>SUBTOTAL(3,AJ43:AN43,AK6:AK12)</f>
        <v>1</v>
      </c>
      <c r="AL48" s="73">
        <f>SUBTOTAL(3,AJ43:AN43,AL6:AL12)</f>
        <v>1</v>
      </c>
      <c r="AM48" s="73">
        <f>SUBTOTAL(3,AJ43:AN43,AM6:AM12)</f>
        <v>1</v>
      </c>
      <c r="AN48" s="90">
        <f>SUBTOTAL(3,AJ43:AN43,AN6:AN12)</f>
        <v>1</v>
      </c>
      <c r="AO48" s="238"/>
      <c r="AP48" s="239"/>
      <c r="AQ48" s="239"/>
      <c r="AR48" s="239"/>
      <c r="AS48" s="240"/>
      <c r="AT48" s="96">
        <f>SUBTOTAL(3,AT43:AX43,AT6:AT12)</f>
        <v>1</v>
      </c>
      <c r="AU48" s="73">
        <f>SUBTOTAL(3,AT43:AX43,AU6:AU12)</f>
        <v>1</v>
      </c>
      <c r="AV48" s="73">
        <f>SUBTOTAL(3,AT43:AX43,AV6:AV12)</f>
        <v>1</v>
      </c>
      <c r="AW48" s="73">
        <f>SUBTOTAL(3,AT43:AX43,AW6:AW12)</f>
        <v>1</v>
      </c>
      <c r="AX48" s="90">
        <f>SUBTOTAL(3,AT43:AX43,AX6:AX12)</f>
        <v>1</v>
      </c>
      <c r="AY48" s="96">
        <f>SUBTOTAL(3,AY43:BC43,AY6:AY12)</f>
        <v>1</v>
      </c>
      <c r="AZ48" s="73">
        <f>SUBTOTAL(3,AY43:BC43,AZ6:AZ12)</f>
        <v>1</v>
      </c>
      <c r="BA48" s="73">
        <f>SUBTOTAL(3,AY43:BC43,BA6:BA12)</f>
        <v>1</v>
      </c>
      <c r="BB48" s="73">
        <f>SUBTOTAL(3,AY43:BC43,BB6:BB12)</f>
        <v>1</v>
      </c>
      <c r="BC48" s="90">
        <f>SUBTOTAL(3,AY43:BC43,BC6:BC12)</f>
        <v>1</v>
      </c>
      <c r="BD48" s="96">
        <f>SUBTOTAL(3,BD43:BH43,BD6:BD12)</f>
        <v>1</v>
      </c>
      <c r="BE48" s="73">
        <f>SUBTOTAL(3,BD43:BH43,BE6:BE12)</f>
        <v>1</v>
      </c>
      <c r="BF48" s="73">
        <f>SUBTOTAL(3,BD43:BH43,BF6:BF12)</f>
        <v>1</v>
      </c>
      <c r="BG48" s="73">
        <f>SUBTOTAL(3,BD43:BH43,BG6:BG12)</f>
        <v>1</v>
      </c>
      <c r="BH48" s="90">
        <f>SUBTOTAL(3,BD43:BH43,BH6:BH12)</f>
        <v>1</v>
      </c>
      <c r="BI48" s="96">
        <f>SUBTOTAL(3,BI43:BM43,BI6:BI12)</f>
        <v>2</v>
      </c>
      <c r="BJ48" s="73">
        <f>SUBTOTAL(3,BI43:BM43,BJ6:BJ12)</f>
        <v>2</v>
      </c>
      <c r="BK48" s="73">
        <f>SUBTOTAL(3,BI43:BM43,BK6:BK12)</f>
        <v>3</v>
      </c>
      <c r="BL48" s="73">
        <f>SUBTOTAL(3,BI43:BM43,BL6:BL12)</f>
        <v>2</v>
      </c>
      <c r="BM48" s="90">
        <f>SUBTOTAL(3,BI43:BM43,BM6:BM12)</f>
        <v>2</v>
      </c>
      <c r="BN48" s="96">
        <f>SUBTOTAL(3,BN43:BR43,BN6:BN12)</f>
        <v>2</v>
      </c>
      <c r="BO48" s="73">
        <f>SUBTOTAL(3,BN43:BR43,BO6:BO12)</f>
        <v>2</v>
      </c>
      <c r="BP48" s="73">
        <f>SUBTOTAL(3,BN43:BR43,BP6:BP12)</f>
        <v>2</v>
      </c>
      <c r="BQ48" s="73">
        <f>SUBTOTAL(3,BN43:BR43,BQ6:BQ12)</f>
        <v>1</v>
      </c>
      <c r="BR48" s="90">
        <f>SUBTOTAL(3,BN43:BR43,BR6:BR12)</f>
        <v>1</v>
      </c>
      <c r="BS48" s="96">
        <f>SUBTOTAL(3,BS43:BW43,BS6:BS12)</f>
        <v>2</v>
      </c>
      <c r="BT48" s="73">
        <f>SUBTOTAL(3,BS43:BW43,BT6:BT12)</f>
        <v>2</v>
      </c>
      <c r="BU48" s="73">
        <f>SUBTOTAL(3,BS43:BW43,BU6:BU12)</f>
        <v>3</v>
      </c>
      <c r="BV48" s="73">
        <f>SUBTOTAL(3,BS43:BW43,BV6:BV12)</f>
        <v>2</v>
      </c>
      <c r="BW48" s="90">
        <f>SUBTOTAL(3,BS43:BW43,BW6:BW12)</f>
        <v>2</v>
      </c>
      <c r="BX48" s="96">
        <f>SUBTOTAL(3,BX43:CB43,BX6:BX12)</f>
        <v>2</v>
      </c>
      <c r="BY48" s="73">
        <f>SUBTOTAL(3,BX43:CB43,BY6:BY12)</f>
        <v>2</v>
      </c>
      <c r="BZ48" s="73">
        <f>SUBTOTAL(3,BX43:CB43,BZ6:BZ12)</f>
        <v>3</v>
      </c>
      <c r="CA48" s="73">
        <f>SUBTOTAL(3,BX43:CB43,CA6:CA12)</f>
        <v>2</v>
      </c>
      <c r="CB48" s="90">
        <f>SUBTOTAL(3,BX43:CB43,CB6:CB12)</f>
        <v>2</v>
      </c>
      <c r="CC48" s="96">
        <f>SUBTOTAL(3,CC43:CG43,CC6:CC12)</f>
        <v>1</v>
      </c>
      <c r="CD48" s="73">
        <f>SUBTOTAL(3,CC43:CG43,CD6:CD12)</f>
        <v>1</v>
      </c>
      <c r="CE48" s="73">
        <f>SUBTOTAL(3,CC43:CG43,CE6:CE12)</f>
        <v>1</v>
      </c>
      <c r="CF48" s="73">
        <f>SUBTOTAL(3,CC43:CG43,CF6:CF12)</f>
        <v>1</v>
      </c>
      <c r="CG48" s="90">
        <f>SUBTOTAL(3,CC43:CG43,CG6:CG12)</f>
        <v>1</v>
      </c>
      <c r="CH48" s="96">
        <f>SUBTOTAL(3,CH43:CL43,CH6:CH12)</f>
        <v>1</v>
      </c>
      <c r="CI48" s="73">
        <f>SUBTOTAL(3,CH43:CL43,CI6:CI12)</f>
        <v>1</v>
      </c>
      <c r="CJ48" s="73">
        <f>SUBTOTAL(3,CH43:CL43,CJ6:CJ12)</f>
        <v>1</v>
      </c>
      <c r="CK48" s="73">
        <f>SUBTOTAL(3,CH43:CL43,CK6:CK12)</f>
        <v>1</v>
      </c>
      <c r="CL48" s="90">
        <f>SUBTOTAL(3,CH43:CL43,CL6:CL12)</f>
        <v>1</v>
      </c>
      <c r="CM48" s="96">
        <f>SUBTOTAL(3,CM43:CQ43,CM6:CM12)</f>
        <v>1</v>
      </c>
      <c r="CN48" s="73">
        <f>SUBTOTAL(3,CM43:CQ43,CN6:CN12)</f>
        <v>1</v>
      </c>
      <c r="CO48" s="73">
        <f>SUBTOTAL(3,CM43:CQ43,CO6:CO12)</f>
        <v>1</v>
      </c>
      <c r="CP48" s="73">
        <f>SUBTOTAL(3,CM43:CQ43,CP6:CP12)</f>
        <v>1</v>
      </c>
      <c r="CQ48" s="90">
        <f>SUBTOTAL(3,CM43:CQ43,CQ6:CQ12)</f>
        <v>1</v>
      </c>
      <c r="CR48" s="238"/>
      <c r="CS48" s="239"/>
      <c r="CT48" s="239"/>
      <c r="CU48" s="239"/>
      <c r="CV48" s="240"/>
      <c r="CW48" s="96">
        <f>SUBTOTAL(3,CW43:DA43,CW6:CW12)</f>
        <v>1</v>
      </c>
      <c r="CX48" s="73">
        <f>SUBTOTAL(3,CW43:DA43,CX6:CX12)</f>
        <v>1</v>
      </c>
      <c r="CY48" s="73">
        <f>SUBTOTAL(3,CW43:DA43,CY6:CY12)</f>
        <v>1</v>
      </c>
      <c r="CZ48" s="73">
        <f>SUBTOTAL(3,CW43:DA43,CZ6:CZ12)</f>
        <v>1</v>
      </c>
      <c r="DA48" s="90">
        <f>SUBTOTAL(3,CW43:DA43,DA6:DA12)</f>
        <v>1</v>
      </c>
      <c r="DB48" s="96">
        <f>SUBTOTAL(3,DB43:DF43,DB6:DB12)</f>
        <v>1</v>
      </c>
      <c r="DC48" s="73">
        <f>SUBTOTAL(3,DB43:DF43,DC6:DC12)</f>
        <v>1</v>
      </c>
      <c r="DD48" s="73">
        <f>SUBTOTAL(3,DB43:DF43,DD6:DD12)</f>
        <v>1</v>
      </c>
      <c r="DE48" s="73">
        <f>SUBTOTAL(3,DB43:DF43,DE6:DE12)</f>
        <v>1</v>
      </c>
      <c r="DF48" s="90">
        <f>SUBTOTAL(3,DB43:DF43,DF6:DF12)</f>
        <v>1</v>
      </c>
      <c r="DG48" s="96">
        <f>SUBTOTAL(3,DG43:DK43,DG6:DG12)</f>
        <v>2</v>
      </c>
      <c r="DH48" s="73">
        <f>SUBTOTAL(3,DG43:DK43,DH6:DH12)</f>
        <v>2</v>
      </c>
      <c r="DI48" s="73">
        <f>SUBTOTAL(3,DG43:DK43,DI6:DI12)</f>
        <v>3</v>
      </c>
      <c r="DJ48" s="73">
        <f>SUBTOTAL(3,DG43:DK43,DJ6:DJ12)</f>
        <v>2</v>
      </c>
      <c r="DK48" s="90">
        <f>SUBTOTAL(3,DG43:DK43,DK6:DK12)</f>
        <v>2</v>
      </c>
      <c r="DL48" s="96">
        <f>SUBTOTAL(3,DL43:DP43,DL6:DL12)</f>
        <v>2</v>
      </c>
      <c r="DM48" s="73">
        <f>SUBTOTAL(3,DL43:DP43,DM6:DM12)</f>
        <v>2</v>
      </c>
      <c r="DN48" s="73">
        <f>SUBTOTAL(3,DL43:DP43,DN6:DN12)</f>
        <v>2</v>
      </c>
      <c r="DO48" s="73">
        <f>SUBTOTAL(3,DL43:DP43,DO6:DO12)</f>
        <v>1</v>
      </c>
      <c r="DP48" s="90">
        <f>SUBTOTAL(3,DL43:DP43,DP6:DP12)</f>
        <v>1</v>
      </c>
      <c r="DQ48" s="96">
        <f>SUBTOTAL(3,DQ43:DU43,DQ6:DQ12)</f>
        <v>2</v>
      </c>
      <c r="DR48" s="73">
        <f>SUBTOTAL(3,DQ43:DU43,DR6:DR12)</f>
        <v>2</v>
      </c>
      <c r="DS48" s="73">
        <f>SUBTOTAL(3,DQ43:DU43,DS6:DS12)</f>
        <v>3</v>
      </c>
      <c r="DT48" s="73">
        <f>SUBTOTAL(3,DQ43:DU43,DT6:DT12)</f>
        <v>2</v>
      </c>
      <c r="DU48" s="90">
        <f>SUBTOTAL(3,DQ43:DU43,DU6:DU12)</f>
        <v>2</v>
      </c>
      <c r="DV48" s="96">
        <f>SUBTOTAL(3,DV43:DZ43,DV6:DV12)</f>
        <v>2</v>
      </c>
      <c r="DW48" s="73">
        <f>SUBTOTAL(3,DV43:DZ43,DW6:DW12)</f>
        <v>2</v>
      </c>
      <c r="DX48" s="73">
        <f>SUBTOTAL(3,DV43:DZ43,DX6:DX12)</f>
        <v>3</v>
      </c>
      <c r="DY48" s="73">
        <f>SUBTOTAL(3,DV43:DZ43,DY6:DY12)</f>
        <v>2</v>
      </c>
      <c r="DZ48" s="90">
        <f>SUBTOTAL(3,DV43:DZ43,DZ6:DZ12)</f>
        <v>2</v>
      </c>
      <c r="EA48" s="96">
        <f>SUBTOTAL(3,EA43:EE43,EA6:EA12)</f>
        <v>1</v>
      </c>
      <c r="EB48" s="73">
        <f>SUBTOTAL(3,EA43:EE43,EB6:EB12)</f>
        <v>1</v>
      </c>
      <c r="EC48" s="73">
        <f>SUBTOTAL(3,EA43:EE43,EC6:EC12)</f>
        <v>1</v>
      </c>
      <c r="ED48" s="73">
        <f>SUBTOTAL(3,EA43:EE43,ED6:ED12)</f>
        <v>1</v>
      </c>
      <c r="EE48" s="90">
        <f>SUBTOTAL(3,EA43:EE43,EE6:EE12)</f>
        <v>1</v>
      </c>
      <c r="EF48" s="238"/>
      <c r="EG48" s="239"/>
      <c r="EH48" s="239"/>
      <c r="EI48" s="239"/>
      <c r="EJ48" s="240"/>
      <c r="EK48" s="96">
        <f>SUBTOTAL(3,EK43:EO43,EK6:EK12)</f>
        <v>1</v>
      </c>
      <c r="EL48" s="73">
        <f>SUBTOTAL(3,EK43:EO43,EL6:EL12)</f>
        <v>1</v>
      </c>
      <c r="EM48" s="73">
        <f>SUBTOTAL(3,EK43:EO43,EM6:EM12)</f>
        <v>1</v>
      </c>
      <c r="EN48" s="73">
        <f>SUBTOTAL(3,EK43:EO43,EN6:EN12)</f>
        <v>1</v>
      </c>
      <c r="EO48" s="90">
        <f>SUBTOTAL(3,EK43:EO43,EO6:EO12)</f>
        <v>1</v>
      </c>
      <c r="EP48" s="96">
        <f>SUBTOTAL(3,EP43:ET43,EP6:EP12)</f>
        <v>1</v>
      </c>
      <c r="EQ48" s="73">
        <f>SUBTOTAL(3,EP43:ET43,EQ6:EQ12)</f>
        <v>1</v>
      </c>
      <c r="ER48" s="73">
        <f>SUBTOTAL(3,EP43:ET43,ER6:ER12)</f>
        <v>1</v>
      </c>
      <c r="ES48" s="73">
        <f>SUBTOTAL(3,EP43:ET43,ES6:ES12)</f>
        <v>1</v>
      </c>
      <c r="ET48" s="90">
        <f>SUBTOTAL(3,EP43:ET43,ET6:ET12)</f>
        <v>1</v>
      </c>
      <c r="EU48" s="96">
        <f>SUBTOTAL(3,EU43:EY43,EU6:EU12)</f>
        <v>2</v>
      </c>
      <c r="EV48" s="73">
        <f>SUBTOTAL(3,EU43:EY43,EV6:EV12)</f>
        <v>2</v>
      </c>
      <c r="EW48" s="73">
        <f>SUBTOTAL(3,EU43:EY43,EW6:EW12)</f>
        <v>1</v>
      </c>
      <c r="EX48" s="73">
        <f>SUBTOTAL(3,EU43:EY43,EX6:EX12)</f>
        <v>2</v>
      </c>
      <c r="EY48" s="90">
        <f>SUBTOTAL(3,EU43:EY43,EY6:EY12)</f>
        <v>2</v>
      </c>
      <c r="EZ48" s="96">
        <f>SUBTOTAL(3,EZ43:FD43,EZ6:EZ12)</f>
        <v>2</v>
      </c>
      <c r="FA48" s="73">
        <f>SUBTOTAL(3,EZ43:FD43,FA6:FA12)</f>
        <v>2</v>
      </c>
      <c r="FB48" s="73">
        <f>SUBTOTAL(3,EZ43:FD43,FB6:FB12)</f>
        <v>3</v>
      </c>
      <c r="FC48" s="73">
        <f>SUBTOTAL(3,EZ43:FD43,FC6:FC12)</f>
        <v>2</v>
      </c>
      <c r="FD48" s="90">
        <f>SUBTOTAL(3,EZ43:FD43,FD6:FD12)</f>
        <v>2</v>
      </c>
      <c r="FE48" s="96">
        <f>SUBTOTAL(3,FE43:FI43,FE6:FE12)</f>
        <v>2</v>
      </c>
      <c r="FF48" s="73">
        <f>SUBTOTAL(3,FE43:FI43,FF6:FF12)</f>
        <v>2</v>
      </c>
      <c r="FG48" s="73">
        <f>SUBTOTAL(3,FE43:FI43,FG6:FG12)</f>
        <v>2</v>
      </c>
      <c r="FH48" s="73">
        <f>SUBTOTAL(3,FE43:FI43,FH6:FH12)</f>
        <v>1</v>
      </c>
      <c r="FI48" s="90">
        <f>SUBTOTAL(3,FE43:FI43,FI6:FI12)</f>
        <v>1</v>
      </c>
      <c r="FJ48" s="96">
        <f>SUBTOTAL(3,FJ43:FN43,FJ6:FJ12)</f>
        <v>2</v>
      </c>
      <c r="FK48" s="73">
        <f>SUBTOTAL(3,FJ43:FN43,FK6:FK12)</f>
        <v>2</v>
      </c>
      <c r="FL48" s="73">
        <f>SUBTOTAL(3,FJ43:FN43,FL6:FL12)</f>
        <v>3</v>
      </c>
      <c r="FM48" s="73">
        <f>SUBTOTAL(3,FJ43:FN43,FM6:FM12)</f>
        <v>2</v>
      </c>
      <c r="FN48" s="90">
        <f>SUBTOTAL(3,FJ43:FN43,FN6:FN12)</f>
        <v>2</v>
      </c>
      <c r="FO48" s="238"/>
      <c r="FP48" s="239"/>
      <c r="FQ48" s="239"/>
      <c r="FR48" s="239"/>
      <c r="FS48" s="240"/>
      <c r="FT48" s="96">
        <f>SUBTOTAL(3,FT43:FX43,FT6:FT12)</f>
        <v>1</v>
      </c>
      <c r="FU48" s="73">
        <f>SUBTOTAL(3,FT43:FX43,FU6:FU12)</f>
        <v>1</v>
      </c>
      <c r="FV48" s="73">
        <f>SUBTOTAL(3,FT43:FX43,FV6:FV12)</f>
        <v>1</v>
      </c>
      <c r="FW48" s="73">
        <f>SUBTOTAL(3,FT43:FX43,FW6:FW12)</f>
        <v>1</v>
      </c>
      <c r="FX48" s="90">
        <f>SUBTOTAL(3,FT43:FX43,FX6:FX12)</f>
        <v>1</v>
      </c>
      <c r="FY48" s="96">
        <f>SUBTOTAL(3,FY43:GC43,FY6:FY12)</f>
        <v>1</v>
      </c>
      <c r="FZ48" s="73">
        <f>SUBTOTAL(3,FY43:GC43,FZ6:FZ12)</f>
        <v>1</v>
      </c>
      <c r="GA48" s="73">
        <f>SUBTOTAL(3,FY43:GC43,GA6:GA12)</f>
        <v>1</v>
      </c>
      <c r="GB48" s="73">
        <f>SUBTOTAL(3,FY43:GC43,GB6:GB12)</f>
        <v>1</v>
      </c>
      <c r="GC48" s="90">
        <f>SUBTOTAL(3,FY43:GC43,GC6:GC12)</f>
        <v>1</v>
      </c>
      <c r="GD48" s="96">
        <f>SUBTOTAL(3,GD43:GH43,GD6:GD12)</f>
        <v>1</v>
      </c>
      <c r="GE48" s="73">
        <f>SUBTOTAL(3,GD43:GH43,GE6:GE12)</f>
        <v>1</v>
      </c>
      <c r="GF48" s="73">
        <f>SUBTOTAL(3,GD43:GH43,GF6:GF12)</f>
        <v>1</v>
      </c>
      <c r="GG48" s="73">
        <f>SUBTOTAL(3,GD43:GH43,GG6:GG12)</f>
        <v>1</v>
      </c>
      <c r="GH48" s="90">
        <f>SUBTOTAL(3,GD43:GH43,GH6:GH12)</f>
        <v>1</v>
      </c>
      <c r="GI48" s="96">
        <f>SUBTOTAL(3,GI43:GM43,GI6:GI12)</f>
        <v>1</v>
      </c>
      <c r="GJ48" s="73">
        <f>SUBTOTAL(3,GI43:GM43,GJ6:GJ12)</f>
        <v>1</v>
      </c>
      <c r="GK48" s="73">
        <f>SUBTOTAL(3,GI43:GM43,GK6:GK12)</f>
        <v>1</v>
      </c>
      <c r="GL48" s="73">
        <f>SUBTOTAL(3,GI43:GM43,GL6:GL12)</f>
        <v>1</v>
      </c>
      <c r="GM48" s="90">
        <f>SUBTOTAL(3,GI43:GM43,GM6:GM12)</f>
        <v>1</v>
      </c>
      <c r="GN48" s="1"/>
      <c r="GO48" s="10"/>
      <c r="GP48" s="10"/>
      <c r="GQ48" s="10"/>
      <c r="GR48" s="11"/>
    </row>
    <row r="49" spans="2:200" ht="33.6" x14ac:dyDescent="0.65">
      <c r="B49" s="59" t="s">
        <v>10</v>
      </c>
      <c r="C49" s="102" t="s">
        <v>54</v>
      </c>
      <c r="D49" s="22"/>
      <c r="E49" s="252"/>
      <c r="F49" s="74">
        <f t="shared" ref="F49:AN49" si="98">SUBTOTAL(3,F13:F15)</f>
        <v>0</v>
      </c>
      <c r="G49" s="66">
        <f t="shared" si="98"/>
        <v>0</v>
      </c>
      <c r="H49" s="66">
        <f t="shared" si="98"/>
        <v>0</v>
      </c>
      <c r="I49" s="66">
        <f t="shared" si="98"/>
        <v>0</v>
      </c>
      <c r="J49" s="67">
        <f t="shared" si="98"/>
        <v>0</v>
      </c>
      <c r="K49" s="74">
        <f t="shared" si="98"/>
        <v>0</v>
      </c>
      <c r="L49" s="66">
        <f t="shared" si="98"/>
        <v>0</v>
      </c>
      <c r="M49" s="66">
        <f t="shared" si="98"/>
        <v>1</v>
      </c>
      <c r="N49" s="66">
        <f t="shared" si="98"/>
        <v>1</v>
      </c>
      <c r="O49" s="67">
        <f t="shared" si="98"/>
        <v>1</v>
      </c>
      <c r="P49" s="74">
        <f t="shared" si="98"/>
        <v>0</v>
      </c>
      <c r="Q49" s="66">
        <f t="shared" si="98"/>
        <v>0</v>
      </c>
      <c r="R49" s="66">
        <f t="shared" si="98"/>
        <v>0</v>
      </c>
      <c r="S49" s="66">
        <f t="shared" si="98"/>
        <v>0</v>
      </c>
      <c r="T49" s="67">
        <f t="shared" si="98"/>
        <v>0</v>
      </c>
      <c r="U49" s="74">
        <f t="shared" si="98"/>
        <v>0</v>
      </c>
      <c r="V49" s="66">
        <f t="shared" si="98"/>
        <v>0</v>
      </c>
      <c r="W49" s="66">
        <f t="shared" si="98"/>
        <v>1</v>
      </c>
      <c r="X49" s="66">
        <f t="shared" si="98"/>
        <v>1</v>
      </c>
      <c r="Y49" s="67">
        <f t="shared" si="98"/>
        <v>1</v>
      </c>
      <c r="Z49" s="74">
        <f t="shared" si="98"/>
        <v>0</v>
      </c>
      <c r="AA49" s="66">
        <f t="shared" si="98"/>
        <v>0</v>
      </c>
      <c r="AB49" s="66">
        <f t="shared" si="98"/>
        <v>0</v>
      </c>
      <c r="AC49" s="66">
        <f t="shared" si="98"/>
        <v>0</v>
      </c>
      <c r="AD49" s="67">
        <f t="shared" si="98"/>
        <v>0</v>
      </c>
      <c r="AE49" s="74">
        <f t="shared" si="98"/>
        <v>0</v>
      </c>
      <c r="AF49" s="66">
        <f t="shared" si="98"/>
        <v>0</v>
      </c>
      <c r="AG49" s="66">
        <f t="shared" si="98"/>
        <v>1</v>
      </c>
      <c r="AH49" s="66">
        <f t="shared" si="98"/>
        <v>1</v>
      </c>
      <c r="AI49" s="67">
        <f t="shared" si="98"/>
        <v>1</v>
      </c>
      <c r="AJ49" s="74">
        <f t="shared" si="98"/>
        <v>0</v>
      </c>
      <c r="AK49" s="66">
        <f t="shared" si="98"/>
        <v>0</v>
      </c>
      <c r="AL49" s="66">
        <f t="shared" si="98"/>
        <v>0</v>
      </c>
      <c r="AM49" s="66">
        <f t="shared" si="98"/>
        <v>0</v>
      </c>
      <c r="AN49" s="67">
        <f t="shared" si="98"/>
        <v>0</v>
      </c>
      <c r="AO49" s="238"/>
      <c r="AP49" s="239"/>
      <c r="AQ49" s="239"/>
      <c r="AR49" s="239"/>
      <c r="AS49" s="240"/>
      <c r="AT49" s="74">
        <f t="shared" ref="AT49:BY49" si="99">SUBTOTAL(3,AT13:AT15)</f>
        <v>0</v>
      </c>
      <c r="AU49" s="66">
        <f t="shared" si="99"/>
        <v>0</v>
      </c>
      <c r="AV49" s="66">
        <f t="shared" si="99"/>
        <v>0</v>
      </c>
      <c r="AW49" s="66">
        <f t="shared" si="99"/>
        <v>0</v>
      </c>
      <c r="AX49" s="67">
        <f t="shared" si="99"/>
        <v>0</v>
      </c>
      <c r="AY49" s="74">
        <f t="shared" si="99"/>
        <v>0</v>
      </c>
      <c r="AZ49" s="66">
        <f t="shared" si="99"/>
        <v>0</v>
      </c>
      <c r="BA49" s="66">
        <f t="shared" si="99"/>
        <v>0</v>
      </c>
      <c r="BB49" s="66">
        <f t="shared" si="99"/>
        <v>0</v>
      </c>
      <c r="BC49" s="67">
        <f t="shared" si="99"/>
        <v>0</v>
      </c>
      <c r="BD49" s="74">
        <f t="shared" si="99"/>
        <v>0</v>
      </c>
      <c r="BE49" s="66">
        <f t="shared" si="99"/>
        <v>0</v>
      </c>
      <c r="BF49" s="66">
        <f t="shared" si="99"/>
        <v>0</v>
      </c>
      <c r="BG49" s="66">
        <f t="shared" si="99"/>
        <v>0</v>
      </c>
      <c r="BH49" s="67">
        <f t="shared" si="99"/>
        <v>0</v>
      </c>
      <c r="BI49" s="74">
        <f t="shared" si="99"/>
        <v>0</v>
      </c>
      <c r="BJ49" s="66">
        <f t="shared" si="99"/>
        <v>0</v>
      </c>
      <c r="BK49" s="66">
        <f t="shared" si="99"/>
        <v>1</v>
      </c>
      <c r="BL49" s="66">
        <f t="shared" si="99"/>
        <v>1</v>
      </c>
      <c r="BM49" s="67">
        <f t="shared" si="99"/>
        <v>1</v>
      </c>
      <c r="BN49" s="74">
        <f t="shared" si="99"/>
        <v>0</v>
      </c>
      <c r="BO49" s="66">
        <f t="shared" si="99"/>
        <v>0</v>
      </c>
      <c r="BP49" s="66">
        <f t="shared" si="99"/>
        <v>0</v>
      </c>
      <c r="BQ49" s="66">
        <f t="shared" si="99"/>
        <v>0</v>
      </c>
      <c r="BR49" s="67">
        <f t="shared" si="99"/>
        <v>0</v>
      </c>
      <c r="BS49" s="74">
        <f t="shared" si="99"/>
        <v>0</v>
      </c>
      <c r="BT49" s="66">
        <f t="shared" si="99"/>
        <v>0</v>
      </c>
      <c r="BU49" s="66">
        <f t="shared" si="99"/>
        <v>1</v>
      </c>
      <c r="BV49" s="66">
        <f t="shared" si="99"/>
        <v>1</v>
      </c>
      <c r="BW49" s="67">
        <f t="shared" si="99"/>
        <v>1</v>
      </c>
      <c r="BX49" s="74">
        <f t="shared" si="99"/>
        <v>0</v>
      </c>
      <c r="BY49" s="66">
        <f t="shared" si="99"/>
        <v>0</v>
      </c>
      <c r="BZ49" s="66">
        <f t="shared" ref="BZ49:CQ49" si="100">SUBTOTAL(3,BZ13:BZ15)</f>
        <v>0</v>
      </c>
      <c r="CA49" s="66">
        <f t="shared" si="100"/>
        <v>0</v>
      </c>
      <c r="CB49" s="67">
        <f t="shared" si="100"/>
        <v>0</v>
      </c>
      <c r="CC49" s="74">
        <f t="shared" si="100"/>
        <v>0</v>
      </c>
      <c r="CD49" s="66">
        <f t="shared" si="100"/>
        <v>0</v>
      </c>
      <c r="CE49" s="66">
        <f t="shared" si="100"/>
        <v>1</v>
      </c>
      <c r="CF49" s="66">
        <f t="shared" si="100"/>
        <v>1</v>
      </c>
      <c r="CG49" s="67">
        <f t="shared" si="100"/>
        <v>1</v>
      </c>
      <c r="CH49" s="74">
        <f t="shared" si="100"/>
        <v>0</v>
      </c>
      <c r="CI49" s="66">
        <f t="shared" si="100"/>
        <v>0</v>
      </c>
      <c r="CJ49" s="66">
        <f t="shared" si="100"/>
        <v>0</v>
      </c>
      <c r="CK49" s="66">
        <f t="shared" si="100"/>
        <v>0</v>
      </c>
      <c r="CL49" s="67">
        <f t="shared" si="100"/>
        <v>0</v>
      </c>
      <c r="CM49" s="74">
        <f t="shared" si="100"/>
        <v>0</v>
      </c>
      <c r="CN49" s="66">
        <f t="shared" si="100"/>
        <v>0</v>
      </c>
      <c r="CO49" s="66">
        <f t="shared" si="100"/>
        <v>0</v>
      </c>
      <c r="CP49" s="66">
        <f t="shared" si="100"/>
        <v>0</v>
      </c>
      <c r="CQ49" s="67">
        <f t="shared" si="100"/>
        <v>0</v>
      </c>
      <c r="CR49" s="238"/>
      <c r="CS49" s="239"/>
      <c r="CT49" s="239"/>
      <c r="CU49" s="239"/>
      <c r="CV49" s="240"/>
      <c r="CW49" s="74">
        <f t="shared" ref="CW49:EE49" si="101">SUBTOTAL(3,CW13:CW15)</f>
        <v>0</v>
      </c>
      <c r="CX49" s="66">
        <f t="shared" si="101"/>
        <v>0</v>
      </c>
      <c r="CY49" s="66">
        <f t="shared" si="101"/>
        <v>0</v>
      </c>
      <c r="CZ49" s="66">
        <f t="shared" si="101"/>
        <v>0</v>
      </c>
      <c r="DA49" s="67">
        <f t="shared" si="101"/>
        <v>0</v>
      </c>
      <c r="DB49" s="74">
        <f t="shared" si="101"/>
        <v>0</v>
      </c>
      <c r="DC49" s="66">
        <f t="shared" si="101"/>
        <v>0</v>
      </c>
      <c r="DD49" s="66">
        <f t="shared" si="101"/>
        <v>0</v>
      </c>
      <c r="DE49" s="66">
        <f t="shared" si="101"/>
        <v>0</v>
      </c>
      <c r="DF49" s="67">
        <f t="shared" si="101"/>
        <v>0</v>
      </c>
      <c r="DG49" s="74">
        <f t="shared" si="101"/>
        <v>0</v>
      </c>
      <c r="DH49" s="66">
        <f t="shared" si="101"/>
        <v>0</v>
      </c>
      <c r="DI49" s="66">
        <f t="shared" si="101"/>
        <v>1</v>
      </c>
      <c r="DJ49" s="66">
        <f t="shared" si="101"/>
        <v>1</v>
      </c>
      <c r="DK49" s="67">
        <f t="shared" si="101"/>
        <v>1</v>
      </c>
      <c r="DL49" s="74">
        <f t="shared" si="101"/>
        <v>0</v>
      </c>
      <c r="DM49" s="66">
        <f t="shared" si="101"/>
        <v>0</v>
      </c>
      <c r="DN49" s="66">
        <f t="shared" si="101"/>
        <v>0</v>
      </c>
      <c r="DO49" s="66">
        <f t="shared" si="101"/>
        <v>0</v>
      </c>
      <c r="DP49" s="67">
        <f t="shared" si="101"/>
        <v>0</v>
      </c>
      <c r="DQ49" s="74">
        <f t="shared" si="101"/>
        <v>0</v>
      </c>
      <c r="DR49" s="66">
        <f t="shared" si="101"/>
        <v>0</v>
      </c>
      <c r="DS49" s="66">
        <f t="shared" si="101"/>
        <v>1</v>
      </c>
      <c r="DT49" s="66">
        <f t="shared" si="101"/>
        <v>1</v>
      </c>
      <c r="DU49" s="67">
        <f t="shared" si="101"/>
        <v>1</v>
      </c>
      <c r="DV49" s="74">
        <f t="shared" si="101"/>
        <v>0</v>
      </c>
      <c r="DW49" s="66">
        <f t="shared" si="101"/>
        <v>0</v>
      </c>
      <c r="DX49" s="66">
        <f t="shared" si="101"/>
        <v>0</v>
      </c>
      <c r="DY49" s="66">
        <f t="shared" si="101"/>
        <v>0</v>
      </c>
      <c r="DZ49" s="67">
        <f t="shared" si="101"/>
        <v>0</v>
      </c>
      <c r="EA49" s="74">
        <f t="shared" si="101"/>
        <v>0</v>
      </c>
      <c r="EB49" s="66">
        <f t="shared" si="101"/>
        <v>0</v>
      </c>
      <c r="EC49" s="66">
        <f t="shared" si="101"/>
        <v>1</v>
      </c>
      <c r="ED49" s="66">
        <f t="shared" si="101"/>
        <v>1</v>
      </c>
      <c r="EE49" s="67">
        <f t="shared" si="101"/>
        <v>1</v>
      </c>
      <c r="EF49" s="238"/>
      <c r="EG49" s="239"/>
      <c r="EH49" s="239"/>
      <c r="EI49" s="239"/>
      <c r="EJ49" s="240"/>
      <c r="EK49" s="74">
        <f t="shared" ref="EK49:FN49" si="102">SUBTOTAL(3,EK13:EK15)</f>
        <v>0</v>
      </c>
      <c r="EL49" s="66">
        <f t="shared" si="102"/>
        <v>0</v>
      </c>
      <c r="EM49" s="66">
        <f t="shared" si="102"/>
        <v>0</v>
      </c>
      <c r="EN49" s="66">
        <f t="shared" si="102"/>
        <v>0</v>
      </c>
      <c r="EO49" s="67">
        <f t="shared" si="102"/>
        <v>0</v>
      </c>
      <c r="EP49" s="74">
        <f t="shared" si="102"/>
        <v>0</v>
      </c>
      <c r="EQ49" s="66">
        <f t="shared" si="102"/>
        <v>0</v>
      </c>
      <c r="ER49" s="66">
        <f t="shared" si="102"/>
        <v>0</v>
      </c>
      <c r="ES49" s="66">
        <f t="shared" si="102"/>
        <v>0</v>
      </c>
      <c r="ET49" s="67">
        <f t="shared" si="102"/>
        <v>0</v>
      </c>
      <c r="EU49" s="74">
        <f t="shared" si="102"/>
        <v>0</v>
      </c>
      <c r="EV49" s="66">
        <f t="shared" si="102"/>
        <v>0</v>
      </c>
      <c r="EW49" s="66">
        <f t="shared" si="102"/>
        <v>0</v>
      </c>
      <c r="EX49" s="66">
        <f t="shared" si="102"/>
        <v>0</v>
      </c>
      <c r="EY49" s="67">
        <f t="shared" si="102"/>
        <v>0</v>
      </c>
      <c r="EZ49" s="74">
        <f t="shared" si="102"/>
        <v>0</v>
      </c>
      <c r="FA49" s="66">
        <f t="shared" si="102"/>
        <v>0</v>
      </c>
      <c r="FB49" s="66">
        <f t="shared" si="102"/>
        <v>1</v>
      </c>
      <c r="FC49" s="66">
        <f t="shared" si="102"/>
        <v>1</v>
      </c>
      <c r="FD49" s="67">
        <f t="shared" si="102"/>
        <v>1</v>
      </c>
      <c r="FE49" s="74">
        <f t="shared" si="102"/>
        <v>0</v>
      </c>
      <c r="FF49" s="66">
        <f t="shared" si="102"/>
        <v>0</v>
      </c>
      <c r="FG49" s="66">
        <f t="shared" si="102"/>
        <v>0</v>
      </c>
      <c r="FH49" s="66">
        <f t="shared" si="102"/>
        <v>0</v>
      </c>
      <c r="FI49" s="67">
        <f t="shared" si="102"/>
        <v>0</v>
      </c>
      <c r="FJ49" s="74">
        <f t="shared" si="102"/>
        <v>0</v>
      </c>
      <c r="FK49" s="66">
        <f t="shared" si="102"/>
        <v>0</v>
      </c>
      <c r="FL49" s="66">
        <f t="shared" si="102"/>
        <v>1</v>
      </c>
      <c r="FM49" s="66">
        <f t="shared" si="102"/>
        <v>1</v>
      </c>
      <c r="FN49" s="67">
        <f t="shared" si="102"/>
        <v>1</v>
      </c>
      <c r="FO49" s="238"/>
      <c r="FP49" s="239"/>
      <c r="FQ49" s="239"/>
      <c r="FR49" s="239"/>
      <c r="FS49" s="240"/>
      <c r="FT49" s="74">
        <f t="shared" ref="FT49:GM49" si="103">SUBTOTAL(3,FT13:FT15)</f>
        <v>0</v>
      </c>
      <c r="FU49" s="66">
        <f t="shared" si="103"/>
        <v>0</v>
      </c>
      <c r="FV49" s="66">
        <f t="shared" si="103"/>
        <v>0</v>
      </c>
      <c r="FW49" s="66">
        <f t="shared" si="103"/>
        <v>0</v>
      </c>
      <c r="FX49" s="67">
        <f t="shared" si="103"/>
        <v>0</v>
      </c>
      <c r="FY49" s="74">
        <f t="shared" si="103"/>
        <v>0</v>
      </c>
      <c r="FZ49" s="66">
        <f t="shared" si="103"/>
        <v>0</v>
      </c>
      <c r="GA49" s="66">
        <f t="shared" si="103"/>
        <v>1</v>
      </c>
      <c r="GB49" s="66">
        <f t="shared" si="103"/>
        <v>1</v>
      </c>
      <c r="GC49" s="67">
        <f t="shared" si="103"/>
        <v>1</v>
      </c>
      <c r="GD49" s="74">
        <f t="shared" si="103"/>
        <v>0</v>
      </c>
      <c r="GE49" s="66">
        <f t="shared" si="103"/>
        <v>0</v>
      </c>
      <c r="GF49" s="66">
        <f t="shared" si="103"/>
        <v>0</v>
      </c>
      <c r="GG49" s="66">
        <f t="shared" si="103"/>
        <v>0</v>
      </c>
      <c r="GH49" s="67">
        <f t="shared" si="103"/>
        <v>0</v>
      </c>
      <c r="GI49" s="74">
        <f t="shared" si="103"/>
        <v>0</v>
      </c>
      <c r="GJ49" s="66">
        <f t="shared" si="103"/>
        <v>0</v>
      </c>
      <c r="GK49" s="66">
        <f t="shared" si="103"/>
        <v>0</v>
      </c>
      <c r="GL49" s="66">
        <f t="shared" si="103"/>
        <v>0</v>
      </c>
      <c r="GM49" s="67">
        <f t="shared" si="103"/>
        <v>0</v>
      </c>
      <c r="GN49" s="6"/>
      <c r="GO49" s="2"/>
      <c r="GP49" s="2"/>
      <c r="GQ49" s="2"/>
      <c r="GR49" s="3"/>
    </row>
    <row r="50" spans="2:200" ht="34.200000000000003" thickBot="1" x14ac:dyDescent="0.7">
      <c r="B50" s="59" t="s">
        <v>11</v>
      </c>
      <c r="C50" s="125"/>
      <c r="D50" s="23"/>
      <c r="E50" s="252"/>
      <c r="F50" s="74">
        <f>SUBTOTAL(3,F44:J45,F16:F24)</f>
        <v>3</v>
      </c>
      <c r="G50" s="66">
        <f>SUBTOTAL(3,F44:J45,G16:G24)</f>
        <v>4</v>
      </c>
      <c r="H50" s="66">
        <f>SUBTOTAL(3,F44:J45,H16:H24)</f>
        <v>4</v>
      </c>
      <c r="I50" s="66">
        <f>SUBTOTAL(3,F44:J45,I16:I24)</f>
        <v>4</v>
      </c>
      <c r="J50" s="67">
        <f>SUBTOTAL(3,F44:J45,J16:J24)</f>
        <v>3</v>
      </c>
      <c r="K50" s="74">
        <f>SUBTOTAL(3,K44:O45,K16:K24)</f>
        <v>3</v>
      </c>
      <c r="L50" s="66">
        <f>SUBTOTAL(3,K44:O45,L16:L24)</f>
        <v>3</v>
      </c>
      <c r="M50" s="66">
        <f>SUBTOTAL(3,K44:O45,M16:M24)</f>
        <v>4</v>
      </c>
      <c r="N50" s="66">
        <f>SUBTOTAL(3,K44:O45,N16:N24)</f>
        <v>4</v>
      </c>
      <c r="O50" s="67">
        <f>SUBTOTAL(3,K44:O45,O16:O24)</f>
        <v>3</v>
      </c>
      <c r="P50" s="74">
        <f>SUBTOTAL(3,P44:T45,P16:P24)</f>
        <v>3</v>
      </c>
      <c r="Q50" s="66">
        <f>SUBTOTAL(3,P44:T45,Q16:Q24)</f>
        <v>3</v>
      </c>
      <c r="R50" s="66">
        <f>SUBTOTAL(3,P44:T45,R16:R24)</f>
        <v>4</v>
      </c>
      <c r="S50" s="66">
        <f>SUBTOTAL(3,P44:T45,S16:S24)</f>
        <v>3</v>
      </c>
      <c r="T50" s="67">
        <f>SUBTOTAL(3,P44:T45,T16:T24)</f>
        <v>3</v>
      </c>
      <c r="U50" s="74">
        <f>SUBTOTAL(3,U44:Y45,U16:U24)</f>
        <v>3</v>
      </c>
      <c r="V50" s="66">
        <f>SUBTOTAL(3,U44:Y45,V16:V24)</f>
        <v>3</v>
      </c>
      <c r="W50" s="66">
        <f t="shared" ref="W50:W53" si="104">SUBTOTAL(3,W14:W16)</f>
        <v>1</v>
      </c>
      <c r="X50" s="66">
        <f>SUBTOTAL(3,U44:Y45,X16:X24)</f>
        <v>3</v>
      </c>
      <c r="Y50" s="67">
        <f>SUBTOTAL(3,U44:Y45,Y16:Y24)</f>
        <v>3</v>
      </c>
      <c r="Z50" s="74">
        <f>SUBTOTAL(3,Z44:AD45,Z16:Z24)</f>
        <v>3</v>
      </c>
      <c r="AA50" s="66">
        <f>SUBTOTAL(3,Z44:AD45,AA16:AA24)</f>
        <v>3</v>
      </c>
      <c r="AB50" s="66">
        <f>SUBTOTAL(3,Z44:AD45,AB16:AB24)</f>
        <v>3</v>
      </c>
      <c r="AC50" s="66">
        <f>SUBTOTAL(3,Z44:AD45,AC16:AC24)</f>
        <v>2</v>
      </c>
      <c r="AD50" s="67">
        <f>SUBTOTAL(3,Z44:AD45,AD16:AD24)</f>
        <v>2</v>
      </c>
      <c r="AE50" s="74">
        <f>SUBTOTAL(3,AE44:AI45,AE16:AE24)</f>
        <v>2</v>
      </c>
      <c r="AF50" s="66">
        <f>SUBTOTAL(3,AE44:AI45,AF16:AF24)</f>
        <v>2</v>
      </c>
      <c r="AG50" s="66">
        <f>SUBTOTAL(3,AE44:AI45,AG16:AG24)</f>
        <v>2</v>
      </c>
      <c r="AH50" s="66">
        <f>SUBTOTAL(3,AE44:AI45,AH16:AH24)</f>
        <v>2</v>
      </c>
      <c r="AI50" s="67">
        <f>SUBTOTAL(3,AE44:AI45,AI16:AI24)</f>
        <v>2</v>
      </c>
      <c r="AJ50" s="74">
        <f>SUBTOTAL(3,AJ44:AN45,AJ16:AJ24)</f>
        <v>2</v>
      </c>
      <c r="AK50" s="66">
        <f>SUBTOTAL(3,AJ44:AN45,AK16:AK24)</f>
        <v>2</v>
      </c>
      <c r="AL50" s="66">
        <f>SUBTOTAL(3,AJ44:AN45,AL16:AL24)</f>
        <v>2</v>
      </c>
      <c r="AM50" s="66">
        <f>SUBTOTAL(3,AJ44:AN45,AM16:AM24)</f>
        <v>2</v>
      </c>
      <c r="AN50" s="67">
        <f>SUBTOTAL(3,AJ44:AN45,AN16:AN24)</f>
        <v>2</v>
      </c>
      <c r="AO50" s="238"/>
      <c r="AP50" s="239"/>
      <c r="AQ50" s="239"/>
      <c r="AR50" s="239"/>
      <c r="AS50" s="240"/>
      <c r="AT50" s="74">
        <f>SUBTOTAL(3,AT44:AX45,AT16:AT24)</f>
        <v>2</v>
      </c>
      <c r="AU50" s="66">
        <f>SUBTOTAL(3,AT44:AX45,AU16:AU24)</f>
        <v>2</v>
      </c>
      <c r="AV50" s="66">
        <f>SUBTOTAL(3,AT44:AX45,AV16:AV24)</f>
        <v>2</v>
      </c>
      <c r="AW50" s="66">
        <f>SUBTOTAL(3,AT44:AX45,AW16:AW24)</f>
        <v>2</v>
      </c>
      <c r="AX50" s="67">
        <f>SUBTOTAL(3,AT44:AX45,AX16:AX24)</f>
        <v>2</v>
      </c>
      <c r="AY50" s="74">
        <f>SUBTOTAL(3,AY44:BC45,AY16:AY24)</f>
        <v>2</v>
      </c>
      <c r="AZ50" s="66">
        <f>SUBTOTAL(3,AY44:BC45,AZ16:AZ24)</f>
        <v>2</v>
      </c>
      <c r="BA50" s="66">
        <f>SUBTOTAL(3,AY44:BC45,BA16:BA24)</f>
        <v>2</v>
      </c>
      <c r="BB50" s="66">
        <f>SUBTOTAL(3,AY44:BC45,BB16:BB24)</f>
        <v>2</v>
      </c>
      <c r="BC50" s="67">
        <f>SUBTOTAL(3,AY44:BC45,BC16:BC24)</f>
        <v>2</v>
      </c>
      <c r="BD50" s="74">
        <f>SUBTOTAL(3,BD44:BH45,BD16:BD24)</f>
        <v>3</v>
      </c>
      <c r="BE50" s="66">
        <f>SUBTOTAL(3,BD44:BH45,BE16:BE24)</f>
        <v>3</v>
      </c>
      <c r="BF50" s="66">
        <f>SUBTOTAL(3,BD44:BH45,BF16:BF24)</f>
        <v>4</v>
      </c>
      <c r="BG50" s="66">
        <f>SUBTOTAL(3,BD44:BH45,BG16:BG24)</f>
        <v>3</v>
      </c>
      <c r="BH50" s="67">
        <f>SUBTOTAL(3,BD44:BH45,BH16:BH24)</f>
        <v>3</v>
      </c>
      <c r="BI50" s="74">
        <f>SUBTOTAL(3,BI44:BM45,BI16:BI24)</f>
        <v>3</v>
      </c>
      <c r="BJ50" s="66">
        <f>SUBTOTAL(3,BI44:BM45,BJ16:BJ24)</f>
        <v>3</v>
      </c>
      <c r="BK50" s="66">
        <f>SUBTOTAL(3,BI44:BM45,BK16:BK24)</f>
        <v>4</v>
      </c>
      <c r="BL50" s="66">
        <f>SUBTOTAL(3,BI44:BM45,BL16:BL24)</f>
        <v>3</v>
      </c>
      <c r="BM50" s="67">
        <f>SUBTOTAL(3,BI44:BM45,BM16:BM24)</f>
        <v>3</v>
      </c>
      <c r="BN50" s="74">
        <f>SUBTOTAL(3,BN44:BR45,BN16:BN24)</f>
        <v>3</v>
      </c>
      <c r="BO50" s="66">
        <f>SUBTOTAL(3,BN44:BR45,BO16:BO24)</f>
        <v>3</v>
      </c>
      <c r="BP50" s="66">
        <f>SUBTOTAL(3,BN44:BR45,BP16:BP24)</f>
        <v>4</v>
      </c>
      <c r="BQ50" s="66">
        <f>SUBTOTAL(3,BN44:BR45,BQ16:BQ24)</f>
        <v>3</v>
      </c>
      <c r="BR50" s="67">
        <f>SUBTOTAL(3,BN44:BR45,BR16:BR24)</f>
        <v>3</v>
      </c>
      <c r="BS50" s="74">
        <f>SUBTOTAL(3,BS44:BW45,BS16:BS24)</f>
        <v>3</v>
      </c>
      <c r="BT50" s="66">
        <f>SUBTOTAL(3,BS44:BW45,BT16:BT24)</f>
        <v>3</v>
      </c>
      <c r="BU50" s="66">
        <f>SUBTOTAL(3,BS44:BW45,BU16:BU24)</f>
        <v>4</v>
      </c>
      <c r="BV50" s="66">
        <f>SUBTOTAL(3,BS44:BW45,BV16:BV24)</f>
        <v>3</v>
      </c>
      <c r="BW50" s="67">
        <f>SUBTOTAL(3,BS44:BW45,BW16:BW24)</f>
        <v>3</v>
      </c>
      <c r="BX50" s="74">
        <f>SUBTOTAL(3,BX44:CB45,BX16:BX24)</f>
        <v>3</v>
      </c>
      <c r="BY50" s="66">
        <f>SUBTOTAL(3,BX44:CB45,BY16:BY24)</f>
        <v>3</v>
      </c>
      <c r="BZ50" s="66">
        <f>SUBTOTAL(3,BX44:CB45,BZ16:BZ24)</f>
        <v>3</v>
      </c>
      <c r="CA50" s="66">
        <f>SUBTOTAL(3,BX44:CB45,CA16:CA24)</f>
        <v>2</v>
      </c>
      <c r="CB50" s="67">
        <f>SUBTOTAL(3,BX44:CB45,CB16:CB24)</f>
        <v>2</v>
      </c>
      <c r="CC50" s="74">
        <f>SUBTOTAL(3,CC44:CG45,CC16:CC24)</f>
        <v>2</v>
      </c>
      <c r="CD50" s="66">
        <f>SUBTOTAL(3,CC44:CG45,CD16:CD24)</f>
        <v>2</v>
      </c>
      <c r="CE50" s="66">
        <f>SUBTOTAL(3,CC44:CG45,CE16:CE24)</f>
        <v>2</v>
      </c>
      <c r="CF50" s="66">
        <f>SUBTOTAL(3,CC44:CG45,CF16:CF24)</f>
        <v>2</v>
      </c>
      <c r="CG50" s="67">
        <f>SUBTOTAL(3,CC44:CG45,CG16:CG24)</f>
        <v>2</v>
      </c>
      <c r="CH50" s="74">
        <f>SUBTOTAL(3,CH44:CL45,CH16:CH24)</f>
        <v>2</v>
      </c>
      <c r="CI50" s="66">
        <f>SUBTOTAL(3,CH44:CL45,CI16:CI24)</f>
        <v>2</v>
      </c>
      <c r="CJ50" s="66">
        <f>SUBTOTAL(3,CH44:CL45,CJ16:CJ24)</f>
        <v>2</v>
      </c>
      <c r="CK50" s="66">
        <f>SUBTOTAL(3,CH44:CL45,CK16:CK24)</f>
        <v>2</v>
      </c>
      <c r="CL50" s="67">
        <f>SUBTOTAL(3,CH44:CL45,CL16:CL24)</f>
        <v>2</v>
      </c>
      <c r="CM50" s="74">
        <f>SUBTOTAL(3,CM44:CQ45,CM16:CM24)</f>
        <v>2</v>
      </c>
      <c r="CN50" s="66">
        <f>SUBTOTAL(3,CM44:CQ45,CN16:CN24)</f>
        <v>2</v>
      </c>
      <c r="CO50" s="66">
        <f>SUBTOTAL(3,CM44:CQ45,CO16:CO24)</f>
        <v>2</v>
      </c>
      <c r="CP50" s="66">
        <f>SUBTOTAL(3,CM44:CQ45,CP16:CP24)</f>
        <v>2</v>
      </c>
      <c r="CQ50" s="67">
        <f>SUBTOTAL(3,CM44:CQ45,CQ16:CQ24)</f>
        <v>2</v>
      </c>
      <c r="CR50" s="238"/>
      <c r="CS50" s="239"/>
      <c r="CT50" s="239"/>
      <c r="CU50" s="239"/>
      <c r="CV50" s="240"/>
      <c r="CW50" s="74">
        <f>SUBTOTAL(3,CW44:DA45,CW16:CW24)</f>
        <v>2</v>
      </c>
      <c r="CX50" s="66">
        <f>SUBTOTAL(3,CW44:DA45,CX16:CX24)</f>
        <v>2</v>
      </c>
      <c r="CY50" s="66">
        <f>SUBTOTAL(3,CW44:DA45,CY16:CY24)</f>
        <v>2</v>
      </c>
      <c r="CZ50" s="66">
        <f>SUBTOTAL(3,CW44:DA45,CZ16:CZ24)</f>
        <v>2</v>
      </c>
      <c r="DA50" s="67">
        <f>SUBTOTAL(3,CW44:DA45,DA16:DA24)</f>
        <v>2</v>
      </c>
      <c r="DB50" s="74">
        <f>SUBTOTAL(3,DB44:DF45,DB16:DB24)</f>
        <v>3</v>
      </c>
      <c r="DC50" s="66">
        <f>SUBTOTAL(3,DB44:DF45,DC16:DC24)</f>
        <v>3</v>
      </c>
      <c r="DD50" s="66">
        <f>SUBTOTAL(3,DB44:DF45,DD16:DD24)</f>
        <v>4</v>
      </c>
      <c r="DE50" s="66">
        <f>SUBTOTAL(3,DB44:DF45,DE16:DE24)</f>
        <v>3</v>
      </c>
      <c r="DF50" s="67">
        <f>SUBTOTAL(3,DB44:DF45,DF16:DF24)</f>
        <v>3</v>
      </c>
      <c r="DG50" s="74">
        <f>SUBTOTAL(3,DG44:DK45,DG16:DG24)</f>
        <v>3</v>
      </c>
      <c r="DH50" s="66">
        <f>SUBTOTAL(3,DG44:DK45,DH16:DH24)</f>
        <v>3</v>
      </c>
      <c r="DI50" s="66">
        <f>SUBTOTAL(3,DG44:DK45,DI16:DI24)</f>
        <v>4</v>
      </c>
      <c r="DJ50" s="66">
        <f>SUBTOTAL(3,DG44:DK45,DJ16:DJ24)</f>
        <v>3</v>
      </c>
      <c r="DK50" s="67">
        <f>SUBTOTAL(3,DG44:DK45,DK16:DK24)</f>
        <v>3</v>
      </c>
      <c r="DL50" s="74">
        <f>SUBTOTAL(3,DL44:DP45,DL16:DL24)</f>
        <v>3</v>
      </c>
      <c r="DM50" s="66">
        <f>SUBTOTAL(3,DL44:DP45,DM16:DM24)</f>
        <v>3</v>
      </c>
      <c r="DN50" s="66">
        <f>SUBTOTAL(3,DL44:DP45,DN16:DN24)</f>
        <v>4</v>
      </c>
      <c r="DO50" s="66">
        <f>SUBTOTAL(3,DL44:DP45,DO16:DO24)</f>
        <v>3</v>
      </c>
      <c r="DP50" s="67">
        <f>SUBTOTAL(3,DL44:DP45,DP16:DP24)</f>
        <v>3</v>
      </c>
      <c r="DQ50" s="74">
        <f>SUBTOTAL(3,DQ44:DU45,DQ16:DQ24)</f>
        <v>3</v>
      </c>
      <c r="DR50" s="66">
        <f>SUBTOTAL(3,DQ44:DU45,DR16:DR24)</f>
        <v>3</v>
      </c>
      <c r="DS50" s="66">
        <f>SUBTOTAL(3,DQ44:DU45,DS16:DS24)</f>
        <v>4</v>
      </c>
      <c r="DT50" s="66">
        <f>SUBTOTAL(3,DQ44:DU45,DT16:DT24)</f>
        <v>3</v>
      </c>
      <c r="DU50" s="67">
        <f>SUBTOTAL(3,DQ44:DU45,DU16:DU24)</f>
        <v>3</v>
      </c>
      <c r="DV50" s="74">
        <f>SUBTOTAL(3,DV44:DZ45,DV16:DV24)</f>
        <v>3</v>
      </c>
      <c r="DW50" s="66">
        <f>SUBTOTAL(3,DV44:DZ45,DW16:DW24)</f>
        <v>3</v>
      </c>
      <c r="DX50" s="66">
        <f>SUBTOTAL(3,DV44:DZ45,DX16:DX24)</f>
        <v>3</v>
      </c>
      <c r="DY50" s="66">
        <f>SUBTOTAL(3,DV44:DZ45,DY16:DY24)</f>
        <v>2</v>
      </c>
      <c r="DZ50" s="67">
        <f>SUBTOTAL(3,DV44:DZ45,DZ16:DZ24)</f>
        <v>2</v>
      </c>
      <c r="EA50" s="74">
        <f>SUBTOTAL(3,EA44:EE45,EA16:EA24)</f>
        <v>2</v>
      </c>
      <c r="EB50" s="66">
        <f>SUBTOTAL(3,EA44:EE45,EB16:EB24)</f>
        <v>2</v>
      </c>
      <c r="EC50" s="66">
        <f>SUBTOTAL(3,EA44:EE45,EC16:EC24)</f>
        <v>2</v>
      </c>
      <c r="ED50" s="66">
        <f>SUBTOTAL(3,EA44:EE45,ED16:ED24)</f>
        <v>2</v>
      </c>
      <c r="EE50" s="67">
        <f>SUBTOTAL(3,EA44:EE45,EE16:EE24)</f>
        <v>2</v>
      </c>
      <c r="EF50" s="238"/>
      <c r="EG50" s="239"/>
      <c r="EH50" s="239"/>
      <c r="EI50" s="239"/>
      <c r="EJ50" s="240"/>
      <c r="EK50" s="74">
        <f>SUBTOTAL(3,EK44:EO45,EK16:EK24)</f>
        <v>2</v>
      </c>
      <c r="EL50" s="66">
        <f>SUBTOTAL(3,EK44:EO45,EL16:EL24)</f>
        <v>2</v>
      </c>
      <c r="EM50" s="66">
        <f>SUBTOTAL(3,EK44:EO45,EM16:EM24)</f>
        <v>2</v>
      </c>
      <c r="EN50" s="66">
        <f>SUBTOTAL(3,EK44:EO45,EN16:EN24)</f>
        <v>2</v>
      </c>
      <c r="EO50" s="67">
        <f>SUBTOTAL(3,EK44:EO45,EO16:EO24)</f>
        <v>2</v>
      </c>
      <c r="EP50" s="74">
        <f>SUBTOTAL(3,EP44:ET45,EP16:EP24)</f>
        <v>2</v>
      </c>
      <c r="EQ50" s="66">
        <f>SUBTOTAL(3,EP44:ET45,EQ16:EQ24)</f>
        <v>2</v>
      </c>
      <c r="ER50" s="66">
        <f>SUBTOTAL(3,EP44:ET45,ER16:ER24)</f>
        <v>2</v>
      </c>
      <c r="ES50" s="66">
        <f>SUBTOTAL(3,EP44:ET45,ES16:ES24)</f>
        <v>2</v>
      </c>
      <c r="ET50" s="67">
        <f>SUBTOTAL(3,EP44:ET45,ET16:ET24)</f>
        <v>2</v>
      </c>
      <c r="EU50" s="74">
        <f>SUBTOTAL(3,EU44:EY45,EU16:EU24)</f>
        <v>3</v>
      </c>
      <c r="EV50" s="66">
        <f>SUBTOTAL(3,EU44:EY45,EV16:EV24)</f>
        <v>3</v>
      </c>
      <c r="EW50" s="66">
        <f>SUBTOTAL(3,EU44:EY45,EW16:EW24)</f>
        <v>4</v>
      </c>
      <c r="EX50" s="66">
        <f>SUBTOTAL(3,EU44:EY45,EX16:EX24)</f>
        <v>3</v>
      </c>
      <c r="EY50" s="67">
        <f>SUBTOTAL(3,EU44:EY45,EY16:EY24)</f>
        <v>3</v>
      </c>
      <c r="EZ50" s="74">
        <f>SUBTOTAL(3,EZ44:FD45,EZ16:EZ24)</f>
        <v>3</v>
      </c>
      <c r="FA50" s="66">
        <f>SUBTOTAL(3,EZ44:FD45,FA16:FA24)</f>
        <v>3</v>
      </c>
      <c r="FB50" s="66">
        <f>SUBTOTAL(3,EZ44:FD45,FB16:FB24)</f>
        <v>4</v>
      </c>
      <c r="FC50" s="66">
        <f>SUBTOTAL(3,EZ44:FD45,FC16:FC24)</f>
        <v>3</v>
      </c>
      <c r="FD50" s="67">
        <f>SUBTOTAL(3,EZ44:FD45,FD16:FD24)</f>
        <v>3</v>
      </c>
      <c r="FE50" s="74">
        <f>SUBTOTAL(3,FE44:FI45,FE16:FE24)</f>
        <v>3</v>
      </c>
      <c r="FF50" s="66">
        <f>SUBTOTAL(3,FE44:FI45,FF16:FF24)</f>
        <v>3</v>
      </c>
      <c r="FG50" s="66">
        <f>SUBTOTAL(3,FE44:FI45,FG16:FG24)</f>
        <v>4</v>
      </c>
      <c r="FH50" s="66">
        <f>SUBTOTAL(3,FE44:FI45,FH16:FH24)</f>
        <v>3</v>
      </c>
      <c r="FI50" s="67">
        <f>SUBTOTAL(3,FE44:FI45,FI16:FI24)</f>
        <v>3</v>
      </c>
      <c r="FJ50" s="74">
        <f>SUBTOTAL(3,FJ44:FN45,FJ16:FJ24)</f>
        <v>2</v>
      </c>
      <c r="FK50" s="66">
        <f>SUBTOTAL(3,FJ44:FN45,FK16:FK24)</f>
        <v>2</v>
      </c>
      <c r="FL50" s="66">
        <f>SUBTOTAL(3,FJ44:FN45,FL16:FL24)</f>
        <v>2</v>
      </c>
      <c r="FM50" s="66">
        <f>SUBTOTAL(3,FJ44:FN45,FM16:FM24)</f>
        <v>2</v>
      </c>
      <c r="FN50" s="67">
        <f>SUBTOTAL(3,FJ44:FN45,FN16:FN24)</f>
        <v>2</v>
      </c>
      <c r="FO50" s="238"/>
      <c r="FP50" s="239"/>
      <c r="FQ50" s="239"/>
      <c r="FR50" s="239"/>
      <c r="FS50" s="240"/>
      <c r="FT50" s="74">
        <f>SUBTOTAL(3,FT44:FX45,FT16:FT24)</f>
        <v>2</v>
      </c>
      <c r="FU50" s="66">
        <f>SUBTOTAL(3,FT44:FX45,FU16:FU24)</f>
        <v>2</v>
      </c>
      <c r="FV50" s="66">
        <f>SUBTOTAL(3,FT44:FX45,FV16:FV24)</f>
        <v>2</v>
      </c>
      <c r="FW50" s="66">
        <f>SUBTOTAL(3,FT44:FX45,FW16:FW24)</f>
        <v>2</v>
      </c>
      <c r="FX50" s="67">
        <f>SUBTOTAL(3,FT44:FX45,FX16:FX24)</f>
        <v>2</v>
      </c>
      <c r="FY50" s="74">
        <f>SUBTOTAL(3,FY44:GC45,FY16:FY24)</f>
        <v>2</v>
      </c>
      <c r="FZ50" s="66">
        <f>SUBTOTAL(3,FY44:GC45,FZ16:FZ24)</f>
        <v>2</v>
      </c>
      <c r="GA50" s="66">
        <f>SUBTOTAL(3,FY44:GC45,GA16:GA24)</f>
        <v>2</v>
      </c>
      <c r="GB50" s="66">
        <f>SUBTOTAL(3,FY44:GC45,GB16:GB24)</f>
        <v>2</v>
      </c>
      <c r="GC50" s="67">
        <f>SUBTOTAL(3,FY44:GC45,GC16:GC24)</f>
        <v>2</v>
      </c>
      <c r="GD50" s="74">
        <f>SUBTOTAL(3,GD44:GH45,GD16:GD24)</f>
        <v>2</v>
      </c>
      <c r="GE50" s="66">
        <f>SUBTOTAL(3,GD44:GH45,GE16:GE24)</f>
        <v>2</v>
      </c>
      <c r="GF50" s="66">
        <f>SUBTOTAL(3,GD44:GH45,GF16:GF24)</f>
        <v>2</v>
      </c>
      <c r="GG50" s="66">
        <f>SUBTOTAL(3,GD44:GH45,GG16:GG24)</f>
        <v>2</v>
      </c>
      <c r="GH50" s="67">
        <f>SUBTOTAL(3,GD44:GH45,GH16:GH24)</f>
        <v>2</v>
      </c>
      <c r="GI50" s="74">
        <f>SUBTOTAL(3,GI44:GM45,GI16:GI24)</f>
        <v>2</v>
      </c>
      <c r="GJ50" s="66">
        <f>SUBTOTAL(3,GI44:GM45,GJ16:GJ24)</f>
        <v>2</v>
      </c>
      <c r="GK50" s="66">
        <f>SUBTOTAL(3,GI44:GM45,GK16:GK24)</f>
        <v>2</v>
      </c>
      <c r="GL50" s="66">
        <f>SUBTOTAL(3,GI44:GM45,GL16:GL24)</f>
        <v>2</v>
      </c>
      <c r="GM50" s="67">
        <f>SUBTOTAL(3,GI44:GM45,GM16:GM24)</f>
        <v>2</v>
      </c>
      <c r="GN50" s="7"/>
      <c r="GO50" s="4"/>
      <c r="GP50" s="4"/>
      <c r="GQ50" s="4"/>
      <c r="GR50" s="13"/>
    </row>
    <row r="51" spans="2:200" ht="33.6" x14ac:dyDescent="0.65">
      <c r="B51" s="60" t="s">
        <v>12</v>
      </c>
      <c r="C51" s="125"/>
      <c r="D51" s="24"/>
      <c r="E51" s="252"/>
      <c r="F51" s="74">
        <f>SUBTOTAL(3,F25:F28)</f>
        <v>0</v>
      </c>
      <c r="G51" s="66">
        <f t="shared" ref="G51:J51" si="105">SUBTOTAL(3,G25:G28)</f>
        <v>0</v>
      </c>
      <c r="H51" s="66">
        <f t="shared" si="105"/>
        <v>0</v>
      </c>
      <c r="I51" s="66">
        <f t="shared" si="105"/>
        <v>0</v>
      </c>
      <c r="J51" s="67">
        <f t="shared" si="105"/>
        <v>0</v>
      </c>
      <c r="K51" s="74">
        <f>SUBTOTAL(3,K25:K28)</f>
        <v>0</v>
      </c>
      <c r="L51" s="66">
        <f t="shared" ref="L51:O51" si="106">SUBTOTAL(3,L25:L28)</f>
        <v>0</v>
      </c>
      <c r="M51" s="66">
        <f t="shared" si="106"/>
        <v>0</v>
      </c>
      <c r="N51" s="66">
        <f t="shared" si="106"/>
        <v>0</v>
      </c>
      <c r="O51" s="67">
        <f t="shared" si="106"/>
        <v>0</v>
      </c>
      <c r="P51" s="74">
        <f>SUBTOTAL(3,P25:P28)</f>
        <v>1</v>
      </c>
      <c r="Q51" s="66">
        <f>SUBTOTAL(3,Q25:Q28)</f>
        <v>1</v>
      </c>
      <c r="R51" s="66">
        <f>SUBTOTAL(3,R25:R28)</f>
        <v>2</v>
      </c>
      <c r="S51" s="66">
        <f t="shared" ref="S51:T51" si="107">SUBTOTAL(3,S25:S28)</f>
        <v>1</v>
      </c>
      <c r="T51" s="67">
        <f t="shared" si="107"/>
        <v>1</v>
      </c>
      <c r="U51" s="74">
        <f>SUBTOTAL(3,U25:U28)</f>
        <v>0</v>
      </c>
      <c r="V51" s="66">
        <f t="shared" ref="V51:Y51" si="108">SUBTOTAL(3,V25:V28)</f>
        <v>0</v>
      </c>
      <c r="W51" s="66">
        <f t="shared" si="104"/>
        <v>0</v>
      </c>
      <c r="X51" s="66">
        <f t="shared" si="108"/>
        <v>0</v>
      </c>
      <c r="Y51" s="67">
        <f t="shared" si="108"/>
        <v>0</v>
      </c>
      <c r="Z51" s="74">
        <f>SUBTOTAL(3,Z25:Z28)</f>
        <v>1</v>
      </c>
      <c r="AA51" s="66">
        <f t="shared" ref="AA51:AD51" si="109">SUBTOTAL(3,AA25:AA28)</f>
        <v>1</v>
      </c>
      <c r="AB51" s="66">
        <f t="shared" si="109"/>
        <v>1</v>
      </c>
      <c r="AC51" s="66">
        <f t="shared" si="109"/>
        <v>0</v>
      </c>
      <c r="AD51" s="67">
        <f t="shared" si="109"/>
        <v>0</v>
      </c>
      <c r="AE51" s="74">
        <f>SUBTOTAL(3,AE25:AE28)</f>
        <v>1</v>
      </c>
      <c r="AF51" s="66">
        <f t="shared" ref="AF51:AI51" si="110">SUBTOTAL(3,AF25:AF28)</f>
        <v>1</v>
      </c>
      <c r="AG51" s="66">
        <f t="shared" si="110"/>
        <v>1</v>
      </c>
      <c r="AH51" s="66">
        <f t="shared" si="110"/>
        <v>0</v>
      </c>
      <c r="AI51" s="67">
        <f t="shared" si="110"/>
        <v>0</v>
      </c>
      <c r="AJ51" s="74">
        <f>SUBTOTAL(3,AJ25:AJ28)</f>
        <v>0</v>
      </c>
      <c r="AK51" s="66">
        <f t="shared" ref="AK51:AN51" si="111">SUBTOTAL(3,AK25:AK28)</f>
        <v>0</v>
      </c>
      <c r="AL51" s="66">
        <f t="shared" si="111"/>
        <v>0</v>
      </c>
      <c r="AM51" s="66">
        <f t="shared" si="111"/>
        <v>0</v>
      </c>
      <c r="AN51" s="67">
        <f t="shared" si="111"/>
        <v>0</v>
      </c>
      <c r="AO51" s="238"/>
      <c r="AP51" s="239"/>
      <c r="AQ51" s="239"/>
      <c r="AR51" s="239"/>
      <c r="AS51" s="240"/>
      <c r="AT51" s="74">
        <f>SUBTOTAL(3,AT25:AT28)</f>
        <v>0</v>
      </c>
      <c r="AU51" s="66">
        <f t="shared" ref="AU51:AX51" si="112">SUBTOTAL(3,AU25:AU28)</f>
        <v>0</v>
      </c>
      <c r="AV51" s="66">
        <f t="shared" si="112"/>
        <v>0</v>
      </c>
      <c r="AW51" s="66">
        <f t="shared" si="112"/>
        <v>0</v>
      </c>
      <c r="AX51" s="67">
        <f t="shared" si="112"/>
        <v>0</v>
      </c>
      <c r="AY51" s="74">
        <f>SUBTOTAL(3,AY25:AY28)</f>
        <v>0</v>
      </c>
      <c r="AZ51" s="66">
        <f t="shared" ref="AZ51:BC51" si="113">SUBTOTAL(3,AZ25:AZ28)</f>
        <v>0</v>
      </c>
      <c r="BA51" s="66">
        <f t="shared" si="113"/>
        <v>0</v>
      </c>
      <c r="BB51" s="66">
        <f t="shared" si="113"/>
        <v>0</v>
      </c>
      <c r="BC51" s="67">
        <f t="shared" si="113"/>
        <v>0</v>
      </c>
      <c r="BD51" s="74">
        <f>SUBTOTAL(3,BD25:BD28)</f>
        <v>0</v>
      </c>
      <c r="BE51" s="66">
        <f t="shared" ref="BE51:BH51" si="114">SUBTOTAL(3,BE25:BE28)</f>
        <v>0</v>
      </c>
      <c r="BF51" s="66">
        <f t="shared" si="114"/>
        <v>0</v>
      </c>
      <c r="BG51" s="66">
        <f t="shared" si="114"/>
        <v>0</v>
      </c>
      <c r="BH51" s="67">
        <f t="shared" si="114"/>
        <v>0</v>
      </c>
      <c r="BI51" s="74">
        <f>SUBTOTAL(3,BI25:BI28)</f>
        <v>0</v>
      </c>
      <c r="BJ51" s="66">
        <f t="shared" ref="BJ51:BM51" si="115">SUBTOTAL(3,BJ25:BJ28)</f>
        <v>0</v>
      </c>
      <c r="BK51" s="66">
        <f t="shared" si="115"/>
        <v>0</v>
      </c>
      <c r="BL51" s="66">
        <f t="shared" si="115"/>
        <v>0</v>
      </c>
      <c r="BM51" s="67">
        <f t="shared" si="115"/>
        <v>0</v>
      </c>
      <c r="BN51" s="74">
        <f>SUBTOTAL(3,BN25:BN28)</f>
        <v>1</v>
      </c>
      <c r="BO51" s="66">
        <f>SUBTOTAL(3,BO25:BO28)</f>
        <v>1</v>
      </c>
      <c r="BP51" s="66">
        <f>SUBTOTAL(3,BP25:BP28)</f>
        <v>2</v>
      </c>
      <c r="BQ51" s="66">
        <f t="shared" ref="BQ51:BR51" si="116">SUBTOTAL(3,BQ25:BQ28)</f>
        <v>1</v>
      </c>
      <c r="BR51" s="67">
        <f t="shared" si="116"/>
        <v>1</v>
      </c>
      <c r="BS51" s="74">
        <f>SUBTOTAL(3,BS25:BS28)</f>
        <v>1</v>
      </c>
      <c r="BT51" s="66">
        <f t="shared" ref="BT51:BW51" si="117">SUBTOTAL(3,BT25:BT28)</f>
        <v>1</v>
      </c>
      <c r="BU51" s="66">
        <f t="shared" si="117"/>
        <v>1</v>
      </c>
      <c r="BV51" s="66">
        <f t="shared" si="117"/>
        <v>0</v>
      </c>
      <c r="BW51" s="67">
        <f t="shared" si="117"/>
        <v>0</v>
      </c>
      <c r="BX51" s="74">
        <f>SUBTOTAL(3,BX25:BX28)</f>
        <v>1</v>
      </c>
      <c r="BY51" s="66">
        <f t="shared" ref="BY51:CB51" si="118">SUBTOTAL(3,BY25:BY28)</f>
        <v>1</v>
      </c>
      <c r="BZ51" s="66">
        <f t="shared" si="118"/>
        <v>1</v>
      </c>
      <c r="CA51" s="66">
        <f t="shared" si="118"/>
        <v>0</v>
      </c>
      <c r="CB51" s="67">
        <f t="shared" si="118"/>
        <v>0</v>
      </c>
      <c r="CC51" s="74">
        <f>SUBTOTAL(3,CC25:CC28)</f>
        <v>0</v>
      </c>
      <c r="CD51" s="66">
        <f t="shared" ref="CD51:CG51" si="119">SUBTOTAL(3,CD25:CD28)</f>
        <v>0</v>
      </c>
      <c r="CE51" s="66">
        <f t="shared" si="119"/>
        <v>0</v>
      </c>
      <c r="CF51" s="66">
        <f t="shared" si="119"/>
        <v>0</v>
      </c>
      <c r="CG51" s="67">
        <f t="shared" si="119"/>
        <v>0</v>
      </c>
      <c r="CH51" s="74">
        <f>SUBTOTAL(3,CH25:CH28)</f>
        <v>0</v>
      </c>
      <c r="CI51" s="66">
        <f t="shared" ref="CI51:CL51" si="120">SUBTOTAL(3,CI25:CI28)</f>
        <v>0</v>
      </c>
      <c r="CJ51" s="66">
        <f t="shared" si="120"/>
        <v>0</v>
      </c>
      <c r="CK51" s="66">
        <f t="shared" si="120"/>
        <v>0</v>
      </c>
      <c r="CL51" s="67">
        <f t="shared" si="120"/>
        <v>0</v>
      </c>
      <c r="CM51" s="74">
        <f>SUBTOTAL(3,CM25:CM28)</f>
        <v>0</v>
      </c>
      <c r="CN51" s="66">
        <f t="shared" ref="CN51:CQ51" si="121">SUBTOTAL(3,CN25:CN28)</f>
        <v>0</v>
      </c>
      <c r="CO51" s="66">
        <f t="shared" si="121"/>
        <v>0</v>
      </c>
      <c r="CP51" s="66">
        <f t="shared" si="121"/>
        <v>0</v>
      </c>
      <c r="CQ51" s="67">
        <f t="shared" si="121"/>
        <v>0</v>
      </c>
      <c r="CR51" s="238"/>
      <c r="CS51" s="239"/>
      <c r="CT51" s="239"/>
      <c r="CU51" s="239"/>
      <c r="CV51" s="240"/>
      <c r="CW51" s="74">
        <f>SUBTOTAL(3,CW25:CW28)</f>
        <v>0</v>
      </c>
      <c r="CX51" s="66">
        <f t="shared" ref="CX51:DA51" si="122">SUBTOTAL(3,CX25:CX28)</f>
        <v>0</v>
      </c>
      <c r="CY51" s="66">
        <f t="shared" si="122"/>
        <v>0</v>
      </c>
      <c r="CZ51" s="66">
        <f t="shared" si="122"/>
        <v>0</v>
      </c>
      <c r="DA51" s="67">
        <f t="shared" si="122"/>
        <v>0</v>
      </c>
      <c r="DB51" s="74">
        <f>SUBTOTAL(3,DB25:DB28)</f>
        <v>0</v>
      </c>
      <c r="DC51" s="66">
        <f t="shared" ref="DC51:DF51" si="123">SUBTOTAL(3,DC25:DC28)</f>
        <v>0</v>
      </c>
      <c r="DD51" s="66">
        <f t="shared" si="123"/>
        <v>0</v>
      </c>
      <c r="DE51" s="66">
        <f t="shared" si="123"/>
        <v>0</v>
      </c>
      <c r="DF51" s="67">
        <f t="shared" si="123"/>
        <v>0</v>
      </c>
      <c r="DG51" s="74">
        <f>SUBTOTAL(3,DG25:DG28)</f>
        <v>0</v>
      </c>
      <c r="DH51" s="66">
        <f t="shared" ref="DH51:DK51" si="124">SUBTOTAL(3,DH25:DH28)</f>
        <v>0</v>
      </c>
      <c r="DI51" s="66">
        <f t="shared" si="124"/>
        <v>0</v>
      </c>
      <c r="DJ51" s="66">
        <f t="shared" si="124"/>
        <v>0</v>
      </c>
      <c r="DK51" s="67">
        <f t="shared" si="124"/>
        <v>0</v>
      </c>
      <c r="DL51" s="74">
        <f>SUBTOTAL(3,DL25:DL28)</f>
        <v>1</v>
      </c>
      <c r="DM51" s="66">
        <f>SUBTOTAL(3,DM25:DM28)</f>
        <v>1</v>
      </c>
      <c r="DN51" s="66">
        <f>SUBTOTAL(3,DN25:DN28)</f>
        <v>2</v>
      </c>
      <c r="DO51" s="66">
        <f t="shared" ref="DO51:DP51" si="125">SUBTOTAL(3,DO25:DO28)</f>
        <v>1</v>
      </c>
      <c r="DP51" s="67">
        <f t="shared" si="125"/>
        <v>1</v>
      </c>
      <c r="DQ51" s="74">
        <f>SUBTOTAL(3,DQ25:DQ28)</f>
        <v>1</v>
      </c>
      <c r="DR51" s="66">
        <f t="shared" ref="DR51:DU51" si="126">SUBTOTAL(3,DR25:DR28)</f>
        <v>1</v>
      </c>
      <c r="DS51" s="66">
        <f t="shared" si="126"/>
        <v>1</v>
      </c>
      <c r="DT51" s="66">
        <f t="shared" si="126"/>
        <v>0</v>
      </c>
      <c r="DU51" s="67">
        <f t="shared" si="126"/>
        <v>0</v>
      </c>
      <c r="DV51" s="74">
        <f>SUBTOTAL(3,DV25:DV28)</f>
        <v>1</v>
      </c>
      <c r="DW51" s="66">
        <f t="shared" ref="DW51:DZ51" si="127">SUBTOTAL(3,DW25:DW28)</f>
        <v>1</v>
      </c>
      <c r="DX51" s="66">
        <f t="shared" si="127"/>
        <v>1</v>
      </c>
      <c r="DY51" s="66">
        <f t="shared" si="127"/>
        <v>0</v>
      </c>
      <c r="DZ51" s="67">
        <f t="shared" si="127"/>
        <v>0</v>
      </c>
      <c r="EA51" s="74">
        <f>SUBTOTAL(3,EA25:EA28)</f>
        <v>0</v>
      </c>
      <c r="EB51" s="66">
        <f t="shared" ref="EB51:EE51" si="128">SUBTOTAL(3,EB25:EB28)</f>
        <v>0</v>
      </c>
      <c r="EC51" s="66">
        <f t="shared" si="128"/>
        <v>0</v>
      </c>
      <c r="ED51" s="66">
        <f t="shared" si="128"/>
        <v>0</v>
      </c>
      <c r="EE51" s="67">
        <f t="shared" si="128"/>
        <v>0</v>
      </c>
      <c r="EF51" s="238"/>
      <c r="EG51" s="239"/>
      <c r="EH51" s="239"/>
      <c r="EI51" s="239"/>
      <c r="EJ51" s="240"/>
      <c r="EK51" s="74">
        <f>SUBTOTAL(3,EK25:EK28)</f>
        <v>0</v>
      </c>
      <c r="EL51" s="66">
        <f t="shared" ref="EL51:EO51" si="129">SUBTOTAL(3,EL25:EL28)</f>
        <v>0</v>
      </c>
      <c r="EM51" s="66">
        <f t="shared" si="129"/>
        <v>0</v>
      </c>
      <c r="EN51" s="66">
        <f t="shared" si="129"/>
        <v>0</v>
      </c>
      <c r="EO51" s="67">
        <f t="shared" si="129"/>
        <v>0</v>
      </c>
      <c r="EP51" s="74">
        <f>SUBTOTAL(3,EP25:EP28)</f>
        <v>0</v>
      </c>
      <c r="EQ51" s="66">
        <f t="shared" ref="EQ51:ET51" si="130">SUBTOTAL(3,EQ25:EQ28)</f>
        <v>0</v>
      </c>
      <c r="ER51" s="66">
        <f t="shared" si="130"/>
        <v>0</v>
      </c>
      <c r="ES51" s="66">
        <f t="shared" si="130"/>
        <v>0</v>
      </c>
      <c r="ET51" s="67">
        <f t="shared" si="130"/>
        <v>0</v>
      </c>
      <c r="EU51" s="74">
        <f>SUBTOTAL(3,EU25:EU28)</f>
        <v>0</v>
      </c>
      <c r="EV51" s="66">
        <f t="shared" ref="EV51:EY51" si="131">SUBTOTAL(3,EV25:EV28)</f>
        <v>0</v>
      </c>
      <c r="EW51" s="66">
        <f t="shared" si="131"/>
        <v>0</v>
      </c>
      <c r="EX51" s="66">
        <f t="shared" si="131"/>
        <v>0</v>
      </c>
      <c r="EY51" s="67">
        <f t="shared" si="131"/>
        <v>0</v>
      </c>
      <c r="EZ51" s="74">
        <f>SUBTOTAL(3,EZ25:EZ28)</f>
        <v>0</v>
      </c>
      <c r="FA51" s="66">
        <f t="shared" ref="FA51:FD51" si="132">SUBTOTAL(3,FA25:FA28)</f>
        <v>0</v>
      </c>
      <c r="FB51" s="66">
        <f t="shared" si="132"/>
        <v>0</v>
      </c>
      <c r="FC51" s="66">
        <f t="shared" si="132"/>
        <v>0</v>
      </c>
      <c r="FD51" s="67">
        <f t="shared" si="132"/>
        <v>0</v>
      </c>
      <c r="FE51" s="74">
        <f>SUBTOTAL(3,FE25:FE28)</f>
        <v>1</v>
      </c>
      <c r="FF51" s="66">
        <f>SUBTOTAL(3,FF25:FF28)</f>
        <v>1</v>
      </c>
      <c r="FG51" s="66">
        <f>SUBTOTAL(3,FG25:FG28)</f>
        <v>2</v>
      </c>
      <c r="FH51" s="66">
        <f t="shared" ref="FH51:FI51" si="133">SUBTOTAL(3,FH25:FH28)</f>
        <v>1</v>
      </c>
      <c r="FI51" s="67">
        <f t="shared" si="133"/>
        <v>1</v>
      </c>
      <c r="FJ51" s="74">
        <f>SUBTOTAL(3,FJ25:FJ28)</f>
        <v>1</v>
      </c>
      <c r="FK51" s="66">
        <f t="shared" ref="FK51:FN51" si="134">SUBTOTAL(3,FK25:FK28)</f>
        <v>1</v>
      </c>
      <c r="FL51" s="66">
        <f t="shared" si="134"/>
        <v>1</v>
      </c>
      <c r="FM51" s="66">
        <f t="shared" si="134"/>
        <v>0</v>
      </c>
      <c r="FN51" s="67">
        <f t="shared" si="134"/>
        <v>0</v>
      </c>
      <c r="FO51" s="238"/>
      <c r="FP51" s="239"/>
      <c r="FQ51" s="239"/>
      <c r="FR51" s="239"/>
      <c r="FS51" s="240"/>
      <c r="FT51" s="74">
        <f>SUBTOTAL(3,FT25:FT28)</f>
        <v>0</v>
      </c>
      <c r="FU51" s="66">
        <f t="shared" ref="FU51:FX51" si="135">SUBTOTAL(3,FU25:FU28)</f>
        <v>0</v>
      </c>
      <c r="FV51" s="66">
        <f t="shared" si="135"/>
        <v>0</v>
      </c>
      <c r="FW51" s="66">
        <f t="shared" si="135"/>
        <v>0</v>
      </c>
      <c r="FX51" s="67">
        <f t="shared" si="135"/>
        <v>0</v>
      </c>
      <c r="FY51" s="74">
        <f>SUBTOTAL(3,FY25:FY28)</f>
        <v>1</v>
      </c>
      <c r="FZ51" s="66">
        <f t="shared" ref="FZ51:GC51" si="136">SUBTOTAL(3,FZ25:FZ28)</f>
        <v>1</v>
      </c>
      <c r="GA51" s="66">
        <f t="shared" si="136"/>
        <v>1</v>
      </c>
      <c r="GB51" s="66">
        <f t="shared" si="136"/>
        <v>0</v>
      </c>
      <c r="GC51" s="67">
        <f t="shared" si="136"/>
        <v>0</v>
      </c>
      <c r="GD51" s="74">
        <f>SUBTOTAL(3,GD25:GD28)</f>
        <v>0</v>
      </c>
      <c r="GE51" s="66">
        <f t="shared" ref="GE51:GH51" si="137">SUBTOTAL(3,GE25:GE28)</f>
        <v>0</v>
      </c>
      <c r="GF51" s="66">
        <f t="shared" si="137"/>
        <v>0</v>
      </c>
      <c r="GG51" s="66">
        <f t="shared" si="137"/>
        <v>0</v>
      </c>
      <c r="GH51" s="67">
        <f t="shared" si="137"/>
        <v>0</v>
      </c>
      <c r="GI51" s="74">
        <f>SUBTOTAL(3,GI25:GI28)</f>
        <v>0</v>
      </c>
      <c r="GJ51" s="66">
        <f t="shared" ref="GJ51:GM51" si="138">SUBTOTAL(3,GJ25:GJ28)</f>
        <v>0</v>
      </c>
      <c r="GK51" s="66">
        <f t="shared" si="138"/>
        <v>0</v>
      </c>
      <c r="GL51" s="66">
        <f t="shared" si="138"/>
        <v>0</v>
      </c>
      <c r="GM51" s="67">
        <f t="shared" si="138"/>
        <v>0</v>
      </c>
      <c r="GN51" s="1"/>
      <c r="GO51" s="10"/>
      <c r="GP51" s="10"/>
      <c r="GQ51" s="10"/>
      <c r="GR51" s="11"/>
    </row>
    <row r="52" spans="2:200" ht="34.200000000000003" thickBot="1" x14ac:dyDescent="0.7">
      <c r="B52" s="61" t="s">
        <v>13</v>
      </c>
      <c r="C52" s="126"/>
      <c r="D52" s="25"/>
      <c r="E52" s="252"/>
      <c r="F52" s="75">
        <f>SUBTOTAL(3,F29:F31)</f>
        <v>0</v>
      </c>
      <c r="G52" s="71">
        <f>SUBTOTAL(3,G29:G31)</f>
        <v>0</v>
      </c>
      <c r="H52" s="71">
        <f t="shared" ref="H52:I52" si="139">SUBTOTAL(3,H29:H31)</f>
        <v>1</v>
      </c>
      <c r="I52" s="71">
        <f t="shared" si="139"/>
        <v>1</v>
      </c>
      <c r="J52" s="72">
        <f>SUBTOTAL(3,J29:J31)</f>
        <v>1</v>
      </c>
      <c r="K52" s="75">
        <f>SUBTOTAL(3,K29:K31)</f>
        <v>0</v>
      </c>
      <c r="L52" s="71">
        <f>SUBTOTAL(3,L29:L31)</f>
        <v>0</v>
      </c>
      <c r="M52" s="71">
        <f t="shared" ref="M52:N52" si="140">SUBTOTAL(3,M29:M31)</f>
        <v>0</v>
      </c>
      <c r="N52" s="71">
        <f t="shared" si="140"/>
        <v>0</v>
      </c>
      <c r="O52" s="72">
        <f>SUBTOTAL(3,O29:O31)</f>
        <v>0</v>
      </c>
      <c r="P52" s="75">
        <f>SUBTOTAL(3,P29:P31)</f>
        <v>0</v>
      </c>
      <c r="Q52" s="71">
        <f>SUBTOTAL(3,Q29:Q31)</f>
        <v>0</v>
      </c>
      <c r="R52" s="71">
        <f t="shared" ref="R52:S52" si="141">SUBTOTAL(3,R29:R31)</f>
        <v>1</v>
      </c>
      <c r="S52" s="71">
        <f t="shared" si="141"/>
        <v>1</v>
      </c>
      <c r="T52" s="72">
        <f>SUBTOTAL(3,T29:T31)</f>
        <v>1</v>
      </c>
      <c r="U52" s="74">
        <f>SUBTOTAL(3,U29:U31)</f>
        <v>0</v>
      </c>
      <c r="V52" s="66">
        <f>SUBTOTAL(3,V29:V31)</f>
        <v>0</v>
      </c>
      <c r="W52" s="66">
        <f t="shared" si="104"/>
        <v>0</v>
      </c>
      <c r="X52" s="66">
        <f t="shared" ref="X52" si="142">SUBTOTAL(3,X29:X31)</f>
        <v>0</v>
      </c>
      <c r="Y52" s="67">
        <f>SUBTOTAL(3,Y29:Y31)</f>
        <v>0</v>
      </c>
      <c r="Z52" s="75">
        <f>SUBTOTAL(3,Z29:Z31)</f>
        <v>0</v>
      </c>
      <c r="AA52" s="71">
        <f>SUBTOTAL(3,AA29:AA31)</f>
        <v>0</v>
      </c>
      <c r="AB52" s="71">
        <f t="shared" ref="AB52:AC52" si="143">SUBTOTAL(3,AB29:AB31)</f>
        <v>1</v>
      </c>
      <c r="AC52" s="71">
        <f t="shared" si="143"/>
        <v>1</v>
      </c>
      <c r="AD52" s="72">
        <f>SUBTOTAL(3,AD29:AD31)</f>
        <v>1</v>
      </c>
      <c r="AE52" s="75">
        <f>SUBTOTAL(3,AE29:AE31)</f>
        <v>0</v>
      </c>
      <c r="AF52" s="71">
        <f>SUBTOTAL(3,AF29:AF31)</f>
        <v>0</v>
      </c>
      <c r="AG52" s="71">
        <f t="shared" ref="AG52:AH52" si="144">SUBTOTAL(3,AG29:AG31)</f>
        <v>0</v>
      </c>
      <c r="AH52" s="71">
        <f t="shared" si="144"/>
        <v>0</v>
      </c>
      <c r="AI52" s="72">
        <f>SUBTOTAL(3,AI29:AI31)</f>
        <v>0</v>
      </c>
      <c r="AJ52" s="75">
        <f>SUBTOTAL(3,AJ29:AJ31)</f>
        <v>0</v>
      </c>
      <c r="AK52" s="71">
        <f>SUBTOTAL(3,AK29:AK31)</f>
        <v>0</v>
      </c>
      <c r="AL52" s="71">
        <f t="shared" ref="AL52:AM52" si="145">SUBTOTAL(3,AL29:AL31)</f>
        <v>0</v>
      </c>
      <c r="AM52" s="71">
        <f t="shared" si="145"/>
        <v>0</v>
      </c>
      <c r="AN52" s="72">
        <f>SUBTOTAL(3,AN29:AN31)</f>
        <v>0</v>
      </c>
      <c r="AO52" s="238"/>
      <c r="AP52" s="239"/>
      <c r="AQ52" s="239"/>
      <c r="AR52" s="239"/>
      <c r="AS52" s="240"/>
      <c r="AT52" s="75">
        <f>SUBTOTAL(3,AT29:AT31)</f>
        <v>0</v>
      </c>
      <c r="AU52" s="71">
        <f>SUBTOTAL(3,AU29:AU31)</f>
        <v>0</v>
      </c>
      <c r="AV52" s="71">
        <f t="shared" ref="AV52:AW52" si="146">SUBTOTAL(3,AV29:AV31)</f>
        <v>0</v>
      </c>
      <c r="AW52" s="71">
        <f t="shared" si="146"/>
        <v>0</v>
      </c>
      <c r="AX52" s="72">
        <f>SUBTOTAL(3,AX29:AX31)</f>
        <v>0</v>
      </c>
      <c r="AY52" s="75">
        <f>SUBTOTAL(3,AY29:AY31)</f>
        <v>0</v>
      </c>
      <c r="AZ52" s="71">
        <f>SUBTOTAL(3,AZ29:AZ31)</f>
        <v>0</v>
      </c>
      <c r="BA52" s="71">
        <f t="shared" ref="BA52:BB52" si="147">SUBTOTAL(3,BA29:BA31)</f>
        <v>0</v>
      </c>
      <c r="BB52" s="71">
        <f t="shared" si="147"/>
        <v>0</v>
      </c>
      <c r="BC52" s="72">
        <f>SUBTOTAL(3,BC29:BC31)</f>
        <v>0</v>
      </c>
      <c r="BD52" s="75">
        <f>SUBTOTAL(3,BD29:BD31)</f>
        <v>0</v>
      </c>
      <c r="BE52" s="71">
        <f>SUBTOTAL(3,BE29:BE31)</f>
        <v>0</v>
      </c>
      <c r="BF52" s="71">
        <f t="shared" ref="BF52:BG52" si="148">SUBTOTAL(3,BF29:BF31)</f>
        <v>1</v>
      </c>
      <c r="BG52" s="71">
        <f t="shared" si="148"/>
        <v>1</v>
      </c>
      <c r="BH52" s="72">
        <f>SUBTOTAL(3,BH29:BH31)</f>
        <v>1</v>
      </c>
      <c r="BI52" s="75">
        <f>SUBTOTAL(3,BI29:BI31)</f>
        <v>0</v>
      </c>
      <c r="BJ52" s="71">
        <f>SUBTOTAL(3,BJ29:BJ31)</f>
        <v>0</v>
      </c>
      <c r="BK52" s="71">
        <f t="shared" ref="BK52:BL52" si="149">SUBTOTAL(3,BK29:BK31)</f>
        <v>0</v>
      </c>
      <c r="BL52" s="71">
        <f t="shared" si="149"/>
        <v>0</v>
      </c>
      <c r="BM52" s="72">
        <f>SUBTOTAL(3,BM29:BM31)</f>
        <v>0</v>
      </c>
      <c r="BN52" s="75">
        <f>SUBTOTAL(3,BN29:BN31)</f>
        <v>0</v>
      </c>
      <c r="BO52" s="71">
        <f>SUBTOTAL(3,BO29:BO31)</f>
        <v>0</v>
      </c>
      <c r="BP52" s="71">
        <f t="shared" ref="BP52:BQ52" si="150">SUBTOTAL(3,BP29:BP31)</f>
        <v>1</v>
      </c>
      <c r="BQ52" s="71">
        <f t="shared" si="150"/>
        <v>1</v>
      </c>
      <c r="BR52" s="72">
        <f>SUBTOTAL(3,BR29:BR31)</f>
        <v>1</v>
      </c>
      <c r="BS52" s="75">
        <f>SUBTOTAL(3,BS29:BS31)</f>
        <v>0</v>
      </c>
      <c r="BT52" s="71">
        <f>SUBTOTAL(3,BT29:BT31)</f>
        <v>0</v>
      </c>
      <c r="BU52" s="71">
        <f t="shared" ref="BU52:BV52" si="151">SUBTOTAL(3,BU29:BU31)</f>
        <v>0</v>
      </c>
      <c r="BV52" s="71">
        <f t="shared" si="151"/>
        <v>0</v>
      </c>
      <c r="BW52" s="72">
        <f>SUBTOTAL(3,BW29:BW31)</f>
        <v>0</v>
      </c>
      <c r="BX52" s="75">
        <f>SUBTOTAL(3,BX29:BX31)</f>
        <v>0</v>
      </c>
      <c r="BY52" s="71">
        <f>SUBTOTAL(3,BY29:BY31)</f>
        <v>0</v>
      </c>
      <c r="BZ52" s="71">
        <f t="shared" ref="BZ52:CA52" si="152">SUBTOTAL(3,BZ29:BZ31)</f>
        <v>1</v>
      </c>
      <c r="CA52" s="71">
        <f t="shared" si="152"/>
        <v>1</v>
      </c>
      <c r="CB52" s="72">
        <f>SUBTOTAL(3,CB29:CB31)</f>
        <v>1</v>
      </c>
      <c r="CC52" s="75">
        <f>SUBTOTAL(3,CC29:CC31)</f>
        <v>0</v>
      </c>
      <c r="CD52" s="71">
        <f>SUBTOTAL(3,CD29:CD31)</f>
        <v>0</v>
      </c>
      <c r="CE52" s="71">
        <f t="shared" ref="CE52:CF52" si="153">SUBTOTAL(3,CE29:CE31)</f>
        <v>0</v>
      </c>
      <c r="CF52" s="71">
        <f t="shared" si="153"/>
        <v>0</v>
      </c>
      <c r="CG52" s="72">
        <f>SUBTOTAL(3,CG29:CG31)</f>
        <v>0</v>
      </c>
      <c r="CH52" s="75">
        <f>SUBTOTAL(3,CH29:CH31)</f>
        <v>0</v>
      </c>
      <c r="CI52" s="71">
        <f>SUBTOTAL(3,CI29:CI31)</f>
        <v>0</v>
      </c>
      <c r="CJ52" s="71">
        <f t="shared" ref="CJ52:CK52" si="154">SUBTOTAL(3,CJ29:CJ31)</f>
        <v>0</v>
      </c>
      <c r="CK52" s="71">
        <f t="shared" si="154"/>
        <v>0</v>
      </c>
      <c r="CL52" s="72">
        <f>SUBTOTAL(3,CL29:CL31)</f>
        <v>0</v>
      </c>
      <c r="CM52" s="75">
        <f>SUBTOTAL(3,CM29:CM31)</f>
        <v>0</v>
      </c>
      <c r="CN52" s="71">
        <f>SUBTOTAL(3,CN29:CN31)</f>
        <v>0</v>
      </c>
      <c r="CO52" s="71">
        <f t="shared" ref="CO52:CP52" si="155">SUBTOTAL(3,CO29:CO31)</f>
        <v>0</v>
      </c>
      <c r="CP52" s="71">
        <f t="shared" si="155"/>
        <v>0</v>
      </c>
      <c r="CQ52" s="72">
        <f>SUBTOTAL(3,CQ29:CQ31)</f>
        <v>0</v>
      </c>
      <c r="CR52" s="238"/>
      <c r="CS52" s="239"/>
      <c r="CT52" s="239"/>
      <c r="CU52" s="239"/>
      <c r="CV52" s="240"/>
      <c r="CW52" s="75">
        <f>SUBTOTAL(3,CW29:CW31)</f>
        <v>0</v>
      </c>
      <c r="CX52" s="71">
        <f>SUBTOTAL(3,CX29:CX31)</f>
        <v>0</v>
      </c>
      <c r="CY52" s="71">
        <f t="shared" ref="CY52:CZ52" si="156">SUBTOTAL(3,CY29:CY31)</f>
        <v>0</v>
      </c>
      <c r="CZ52" s="71">
        <f t="shared" si="156"/>
        <v>0</v>
      </c>
      <c r="DA52" s="72">
        <f>SUBTOTAL(3,DA29:DA31)</f>
        <v>0</v>
      </c>
      <c r="DB52" s="75">
        <f>SUBTOTAL(3,DB29:DB31)</f>
        <v>0</v>
      </c>
      <c r="DC52" s="71">
        <f>SUBTOTAL(3,DC29:DC31)</f>
        <v>0</v>
      </c>
      <c r="DD52" s="71">
        <f t="shared" ref="DD52:DE52" si="157">SUBTOTAL(3,DD29:DD31)</f>
        <v>1</v>
      </c>
      <c r="DE52" s="71">
        <f t="shared" si="157"/>
        <v>1</v>
      </c>
      <c r="DF52" s="72">
        <f>SUBTOTAL(3,DF29:DF31)</f>
        <v>1</v>
      </c>
      <c r="DG52" s="75">
        <f>SUBTOTAL(3,DG29:DG31)</f>
        <v>0</v>
      </c>
      <c r="DH52" s="71">
        <f>SUBTOTAL(3,DH29:DH31)</f>
        <v>0</v>
      </c>
      <c r="DI52" s="71">
        <f t="shared" ref="DI52:DJ52" si="158">SUBTOTAL(3,DI29:DI31)</f>
        <v>0</v>
      </c>
      <c r="DJ52" s="71">
        <f t="shared" si="158"/>
        <v>0</v>
      </c>
      <c r="DK52" s="72">
        <f>SUBTOTAL(3,DK29:DK31)</f>
        <v>0</v>
      </c>
      <c r="DL52" s="75">
        <f>SUBTOTAL(3,DL29:DL31)</f>
        <v>0</v>
      </c>
      <c r="DM52" s="71">
        <f>SUBTOTAL(3,DM29:DM31)</f>
        <v>0</v>
      </c>
      <c r="DN52" s="71">
        <f t="shared" ref="DN52:DO52" si="159">SUBTOTAL(3,DN29:DN31)</f>
        <v>1</v>
      </c>
      <c r="DO52" s="71">
        <f t="shared" si="159"/>
        <v>1</v>
      </c>
      <c r="DP52" s="72">
        <f>SUBTOTAL(3,DP29:DP31)</f>
        <v>1</v>
      </c>
      <c r="DQ52" s="75">
        <f>SUBTOTAL(3,DQ29:DQ31)</f>
        <v>0</v>
      </c>
      <c r="DR52" s="71">
        <f>SUBTOTAL(3,DR29:DR31)</f>
        <v>0</v>
      </c>
      <c r="DS52" s="71">
        <f t="shared" ref="DS52:DT52" si="160">SUBTOTAL(3,DS29:DS31)</f>
        <v>0</v>
      </c>
      <c r="DT52" s="71">
        <f t="shared" si="160"/>
        <v>0</v>
      </c>
      <c r="DU52" s="72">
        <f>SUBTOTAL(3,DU29:DU31)</f>
        <v>0</v>
      </c>
      <c r="DV52" s="75">
        <f>SUBTOTAL(3,DV29:DV31)</f>
        <v>0</v>
      </c>
      <c r="DW52" s="71">
        <f>SUBTOTAL(3,DW29:DW31)</f>
        <v>0</v>
      </c>
      <c r="DX52" s="71">
        <f t="shared" ref="DX52:DY52" si="161">SUBTOTAL(3,DX29:DX31)</f>
        <v>1</v>
      </c>
      <c r="DY52" s="71">
        <f t="shared" si="161"/>
        <v>1</v>
      </c>
      <c r="DZ52" s="72">
        <f>SUBTOTAL(3,DZ29:DZ31)</f>
        <v>1</v>
      </c>
      <c r="EA52" s="75">
        <f>SUBTOTAL(3,EA29:EA31)</f>
        <v>0</v>
      </c>
      <c r="EB52" s="71">
        <f>SUBTOTAL(3,EB29:EB31)</f>
        <v>0</v>
      </c>
      <c r="EC52" s="71">
        <f t="shared" ref="EC52:ED52" si="162">SUBTOTAL(3,EC29:EC31)</f>
        <v>0</v>
      </c>
      <c r="ED52" s="71">
        <f t="shared" si="162"/>
        <v>0</v>
      </c>
      <c r="EE52" s="72">
        <f>SUBTOTAL(3,EE29:EE31)</f>
        <v>0</v>
      </c>
      <c r="EF52" s="238"/>
      <c r="EG52" s="239"/>
      <c r="EH52" s="239"/>
      <c r="EI52" s="239"/>
      <c r="EJ52" s="240"/>
      <c r="EK52" s="75">
        <f>SUBTOTAL(3,EK29:EK31)</f>
        <v>0</v>
      </c>
      <c r="EL52" s="71">
        <f>SUBTOTAL(3,EL29:EL31)</f>
        <v>0</v>
      </c>
      <c r="EM52" s="71">
        <f t="shared" ref="EM52:EN52" si="163">SUBTOTAL(3,EM29:EM31)</f>
        <v>0</v>
      </c>
      <c r="EN52" s="71">
        <f t="shared" si="163"/>
        <v>0</v>
      </c>
      <c r="EO52" s="72">
        <f>SUBTOTAL(3,EO29:EO31)</f>
        <v>0</v>
      </c>
      <c r="EP52" s="75">
        <f>SUBTOTAL(3,EP29:EP31)</f>
        <v>0</v>
      </c>
      <c r="EQ52" s="71">
        <f>SUBTOTAL(3,EQ29:EQ31)</f>
        <v>0</v>
      </c>
      <c r="ER52" s="71">
        <f t="shared" ref="ER52:ES52" si="164">SUBTOTAL(3,ER29:ER31)</f>
        <v>0</v>
      </c>
      <c r="ES52" s="71">
        <f t="shared" si="164"/>
        <v>0</v>
      </c>
      <c r="ET52" s="72">
        <f>SUBTOTAL(3,ET29:ET31)</f>
        <v>0</v>
      </c>
      <c r="EU52" s="75">
        <f>SUBTOTAL(3,EU29:EU31)</f>
        <v>0</v>
      </c>
      <c r="EV52" s="71">
        <f>SUBTOTAL(3,EV29:EV31)</f>
        <v>0</v>
      </c>
      <c r="EW52" s="71">
        <f t="shared" ref="EW52:EX52" si="165">SUBTOTAL(3,EW29:EW31)</f>
        <v>1</v>
      </c>
      <c r="EX52" s="71">
        <f t="shared" si="165"/>
        <v>1</v>
      </c>
      <c r="EY52" s="72">
        <f>SUBTOTAL(3,EY29:EY31)</f>
        <v>1</v>
      </c>
      <c r="EZ52" s="75">
        <f>SUBTOTAL(3,EZ29:EZ31)</f>
        <v>0</v>
      </c>
      <c r="FA52" s="71">
        <f>SUBTOTAL(3,FA29:FA31)</f>
        <v>0</v>
      </c>
      <c r="FB52" s="71">
        <f t="shared" ref="FB52:FC52" si="166">SUBTOTAL(3,FB29:FB31)</f>
        <v>0</v>
      </c>
      <c r="FC52" s="71">
        <f t="shared" si="166"/>
        <v>0</v>
      </c>
      <c r="FD52" s="72">
        <f>SUBTOTAL(3,FD29:FD31)</f>
        <v>0</v>
      </c>
      <c r="FE52" s="75">
        <f>SUBTOTAL(3,FE29:FE31)</f>
        <v>0</v>
      </c>
      <c r="FF52" s="71">
        <f>SUBTOTAL(3,FF29:FF31)</f>
        <v>0</v>
      </c>
      <c r="FG52" s="71">
        <f t="shared" ref="FG52:FH52" si="167">SUBTOTAL(3,FG29:FG31)</f>
        <v>1</v>
      </c>
      <c r="FH52" s="71">
        <f t="shared" si="167"/>
        <v>1</v>
      </c>
      <c r="FI52" s="72">
        <f>SUBTOTAL(3,FI29:FI31)</f>
        <v>1</v>
      </c>
      <c r="FJ52" s="75">
        <f>SUBTOTAL(3,FJ29:FJ31)</f>
        <v>0</v>
      </c>
      <c r="FK52" s="71">
        <f>SUBTOTAL(3,FK29:FK31)</f>
        <v>0</v>
      </c>
      <c r="FL52" s="71">
        <f t="shared" ref="FL52:FM52" si="168">SUBTOTAL(3,FL29:FL31)</f>
        <v>0</v>
      </c>
      <c r="FM52" s="71">
        <f t="shared" si="168"/>
        <v>0</v>
      </c>
      <c r="FN52" s="72">
        <f>SUBTOTAL(3,FN29:FN31)</f>
        <v>0</v>
      </c>
      <c r="FO52" s="238"/>
      <c r="FP52" s="239"/>
      <c r="FQ52" s="239"/>
      <c r="FR52" s="239"/>
      <c r="FS52" s="240"/>
      <c r="FT52" s="75">
        <f>SUBTOTAL(3,FT29:FT31)</f>
        <v>0</v>
      </c>
      <c r="FU52" s="71">
        <f>SUBTOTAL(3,FU29:FU31)</f>
        <v>0</v>
      </c>
      <c r="FV52" s="71">
        <f t="shared" ref="FV52:FW52" si="169">SUBTOTAL(3,FV29:FV31)</f>
        <v>1</v>
      </c>
      <c r="FW52" s="71">
        <f t="shared" si="169"/>
        <v>1</v>
      </c>
      <c r="FX52" s="72">
        <f>SUBTOTAL(3,FX29:FX31)</f>
        <v>1</v>
      </c>
      <c r="FY52" s="75">
        <f>SUBTOTAL(3,FY29:FY31)</f>
        <v>0</v>
      </c>
      <c r="FZ52" s="71">
        <f>SUBTOTAL(3,FZ29:FZ31)</f>
        <v>0</v>
      </c>
      <c r="GA52" s="71">
        <f t="shared" ref="GA52:GB52" si="170">SUBTOTAL(3,GA29:GA31)</f>
        <v>0</v>
      </c>
      <c r="GB52" s="71">
        <f t="shared" si="170"/>
        <v>0</v>
      </c>
      <c r="GC52" s="72">
        <f>SUBTOTAL(3,GC29:GC31)</f>
        <v>0</v>
      </c>
      <c r="GD52" s="75">
        <f>SUBTOTAL(3,GD29:GD31)</f>
        <v>0</v>
      </c>
      <c r="GE52" s="71">
        <f>SUBTOTAL(3,GE29:GE31)</f>
        <v>0</v>
      </c>
      <c r="GF52" s="71">
        <f t="shared" ref="GF52:GG52" si="171">SUBTOTAL(3,GF29:GF31)</f>
        <v>0</v>
      </c>
      <c r="GG52" s="71">
        <f t="shared" si="171"/>
        <v>0</v>
      </c>
      <c r="GH52" s="72">
        <f>SUBTOTAL(3,GH29:GH31)</f>
        <v>0</v>
      </c>
      <c r="GI52" s="75">
        <f>SUBTOTAL(3,GI29:GI31)</f>
        <v>0</v>
      </c>
      <c r="GJ52" s="71">
        <f>SUBTOTAL(3,GJ29:GJ31)</f>
        <v>0</v>
      </c>
      <c r="GK52" s="71">
        <f t="shared" ref="GK52:GL52" si="172">SUBTOTAL(3,GK29:GK31)</f>
        <v>0</v>
      </c>
      <c r="GL52" s="71">
        <f t="shared" si="172"/>
        <v>0</v>
      </c>
      <c r="GM52" s="72">
        <f>SUBTOTAL(3,GM29:GM31)</f>
        <v>0</v>
      </c>
      <c r="GN52" s="6"/>
      <c r="GO52" s="2"/>
      <c r="GP52" s="2"/>
      <c r="GQ52" s="2"/>
      <c r="GR52" s="3"/>
    </row>
    <row r="53" spans="2:200" ht="34.200000000000003" customHeight="1" thickBot="1" x14ac:dyDescent="0.7">
      <c r="B53" s="62" t="s">
        <v>45</v>
      </c>
      <c r="C53" s="247" t="s">
        <v>48</v>
      </c>
      <c r="D53" s="248"/>
      <c r="E53" s="253"/>
      <c r="F53" s="70" t="e">
        <f>SUBTOTAL(3,F6:F8,F13,F16:F17,F25:F26,F29,F18,#REF!,F44)</f>
        <v>#REF!</v>
      </c>
      <c r="G53" s="68" t="e">
        <f>SUBTOTAL(3,G6:G8,G13,G16:G17,G25:G26,G29,G18,#REF!,G44)</f>
        <v>#REF!</v>
      </c>
      <c r="H53" s="68" t="e">
        <f>SUBTOTAL(3,H6:H8,H13,H16:H17,H25:H26,H29,H18,#REF!,H44)</f>
        <v>#REF!</v>
      </c>
      <c r="I53" s="68" t="e">
        <f>SUBTOTAL(3,I6:I8,I13,I16:I17,I25:I26,I29,I18,#REF!,I44)</f>
        <v>#REF!</v>
      </c>
      <c r="J53" s="68" t="e">
        <f>SUBTOTAL(3,J6:J8,J13,J16:J17,J25:J26,J29,J18,#REF!,J44)</f>
        <v>#REF!</v>
      </c>
      <c r="K53" s="70" t="e">
        <f>SUBTOTAL(3,K6:K8,K13,K16:K17,K25:K26,K29,K18,#REF!,K44)</f>
        <v>#REF!</v>
      </c>
      <c r="L53" s="68" t="e">
        <f>SUBTOTAL(3,L6:L8,L13,L16:L17,L25:L26,L29,L18,#REF!,L44)</f>
        <v>#REF!</v>
      </c>
      <c r="M53" s="68" t="e">
        <f>SUBTOTAL(3,M6:M8,M13,M16:M17,M25:M26,M29,M18,#REF!,M44)</f>
        <v>#REF!</v>
      </c>
      <c r="N53" s="68" t="e">
        <f>SUBTOTAL(3,N6:N8,N13,N16:N17,N25:N26,N29,N18,#REF!,N44)</f>
        <v>#REF!</v>
      </c>
      <c r="O53" s="69" t="e">
        <f>SUBTOTAL(3,O6:O8,O13,O16:O17,O25:O26,O29,O18,#REF!,O44)</f>
        <v>#REF!</v>
      </c>
      <c r="P53" s="68" t="e">
        <f>SUBTOTAL(3,P6:P8,P13,P16:P17,P25:P26,P29,P18,#REF!,P44)</f>
        <v>#REF!</v>
      </c>
      <c r="Q53" s="68" t="e">
        <f>SUBTOTAL(3,Q6:Q8,Q13,Q16:Q17,Q25:Q26,Q29,Q18,#REF!,Q44)</f>
        <v>#REF!</v>
      </c>
      <c r="R53" s="68" t="e">
        <f>SUBTOTAL(3,R6:R8,R13,R16:R17,R25:R26,R29,R18,#REF!,R44)</f>
        <v>#REF!</v>
      </c>
      <c r="S53" s="68" t="e">
        <f>SUBTOTAL(3,S6:S8,S13,S16:S17,S25:S26,S29,S18,#REF!,S44)</f>
        <v>#REF!</v>
      </c>
      <c r="T53" s="69" t="e">
        <f>SUBTOTAL(3,T6:T8,T13,T16:T17,T25:T26,T29,T18,#REF!,T44)</f>
        <v>#REF!</v>
      </c>
      <c r="U53" s="70" t="e">
        <f>SUBTOTAL(3,U6:U8,U13,U16:U17,U25:U26,U29,U18,#REF!,U44)</f>
        <v>#REF!</v>
      </c>
      <c r="V53" s="68" t="e">
        <f>SUBTOTAL(3,V6:V8,V13,V16:V17,V25:V26,V29,V18,#REF!,V44)</f>
        <v>#REF!</v>
      </c>
      <c r="W53" s="68">
        <f t="shared" si="104"/>
        <v>0</v>
      </c>
      <c r="X53" s="68" t="e">
        <f>SUBTOTAL(3,X6:X8,X13,X16:X17,X25:X26,X29,X18,#REF!,X44)</f>
        <v>#REF!</v>
      </c>
      <c r="Y53" s="69" t="e">
        <f>SUBTOTAL(3,Y6:Y8,Y13,Y16:Y17,Y25:Y26,Y29,Y18,#REF!,Y44)</f>
        <v>#REF!</v>
      </c>
      <c r="Z53" s="70" t="e">
        <f>SUBTOTAL(3,Z6:Z8,Z13,Z16:Z17,Z25:Z26,Z29,Z18,#REF!,Z44)</f>
        <v>#REF!</v>
      </c>
      <c r="AA53" s="68" t="e">
        <f>SUBTOTAL(3,AA6:AA8,AA13,AA16:AA17,AA25:AA26,AA29,AA18,#REF!,AA44)</f>
        <v>#REF!</v>
      </c>
      <c r="AB53" s="68" t="e">
        <f>SUBTOTAL(3,AB6:AB8,AB13,AB16:AB17,AB25:AB26,AB29,AB18,#REF!,AB44)</f>
        <v>#REF!</v>
      </c>
      <c r="AC53" s="68" t="e">
        <f>SUBTOTAL(3,AC6:AC8,AC13,AC16:AC17,AC25:AC26,AC29,AC18,#REF!,AC44)</f>
        <v>#REF!</v>
      </c>
      <c r="AD53" s="69" t="e">
        <f>SUBTOTAL(3,AD6:AD8,AD13,AD16:AD17,AD25:AD26,AD29,AD18,#REF!,AD44)</f>
        <v>#REF!</v>
      </c>
      <c r="AE53" s="70" t="e">
        <f>SUBTOTAL(3,AE6:AE8,AE13,AE16:AE17,AE25:AE26,AE29,AE18,#REF!,AE44)</f>
        <v>#REF!</v>
      </c>
      <c r="AF53" s="68" t="e">
        <f>SUBTOTAL(3,AF6:AF8,AF13,AF16:AF17,AF25:AF26,AF29,AF18,#REF!,AF44)</f>
        <v>#REF!</v>
      </c>
      <c r="AG53" s="68" t="e">
        <f>SUBTOTAL(3,AG6:AG8,AG13,AG16:AG17,AG25:AG26,AG29,AG18,#REF!,AG44)</f>
        <v>#REF!</v>
      </c>
      <c r="AH53" s="68" t="e">
        <f>SUBTOTAL(3,AH6:AH8,AH13,AH16:AH17,AH25:AH26,AH29,AH18,#REF!,AH44)</f>
        <v>#REF!</v>
      </c>
      <c r="AI53" s="69" t="e">
        <f>SUBTOTAL(3,AI6:AI8,AI13,AI16:AI17,AI25:AI26,AI29,AI18,#REF!,AI44)</f>
        <v>#REF!</v>
      </c>
      <c r="AJ53" s="70" t="e">
        <f>SUBTOTAL(3,AJ6:AJ8,AJ13,AJ16:AJ17,AJ25:AJ26,AJ29,AJ18,#REF!,AJ44)</f>
        <v>#REF!</v>
      </c>
      <c r="AK53" s="68" t="e">
        <f>SUBTOTAL(3,AK6:AK8,AK13,AK16:AK17,AK25:AK26,AK29,AK18,#REF!,AK44)</f>
        <v>#REF!</v>
      </c>
      <c r="AL53" s="68" t="e">
        <f>SUBTOTAL(3,AL6:AL8,AL13,AL16:AL17,AL25:AL26,AL29,AL18,#REF!,AL44)</f>
        <v>#REF!</v>
      </c>
      <c r="AM53" s="68" t="e">
        <f>SUBTOTAL(3,AM6:AM8,AM13,AM16:AM17,AM25:AM26,AM29,AM18,#REF!,AM44)</f>
        <v>#REF!</v>
      </c>
      <c r="AN53" s="69" t="e">
        <f>SUBTOTAL(3,AN6:AN8,AN13,AN16:AN17,AN25:AN26,AN29,AN18,#REF!,AN44)</f>
        <v>#REF!</v>
      </c>
      <c r="AO53" s="238"/>
      <c r="AP53" s="239"/>
      <c r="AQ53" s="239"/>
      <c r="AR53" s="239"/>
      <c r="AS53" s="240"/>
      <c r="AT53" s="70" t="e">
        <f>SUBTOTAL(3,AT6:AT8,AT13,AT16:AT17,AT25:AT26,AT29,AT18,#REF!,AT44)</f>
        <v>#REF!</v>
      </c>
      <c r="AU53" s="68" t="e">
        <f>SUBTOTAL(3,AU6:AU8,AU13,AU16:AU17,AU25:AU26,AU29,AU18,#REF!,AU44)</f>
        <v>#REF!</v>
      </c>
      <c r="AV53" s="68" t="e">
        <f>SUBTOTAL(3,AV6:AV8,AV13,AV16:AV17,AV25:AV26,AV29,AV18,#REF!,AV44)</f>
        <v>#REF!</v>
      </c>
      <c r="AW53" s="68" t="e">
        <f>SUBTOTAL(3,AW6:AW8,AW13,AW16:AW17,AW25:AW26,AW29,AW18,#REF!,AW44)</f>
        <v>#REF!</v>
      </c>
      <c r="AX53" s="69" t="e">
        <f>SUBTOTAL(3,AX6:AX8,AX13,AX16:AX17,AX25:AX26,AX29,AX18,#REF!,AX44)</f>
        <v>#REF!</v>
      </c>
      <c r="AY53" s="70" t="e">
        <f>SUBTOTAL(3,AY6:AY8,AY13,AY16:AY17,AY25:AY26,AY29,AY18,#REF!,AY44)</f>
        <v>#REF!</v>
      </c>
      <c r="AZ53" s="68" t="e">
        <f>SUBTOTAL(3,AZ6:AZ8,AZ13,AZ16:AZ17,AZ25:AZ26,AZ29,AZ18,#REF!,AZ44)</f>
        <v>#REF!</v>
      </c>
      <c r="BA53" s="68" t="e">
        <f>SUBTOTAL(3,BA6:BA8,BA13,BA16:BA17,BA25:BA26,BA29,BA18,#REF!,BA44)</f>
        <v>#REF!</v>
      </c>
      <c r="BB53" s="68" t="e">
        <f>SUBTOTAL(3,BB6:BB8,BB13,BB16:BB17,BB25:BB26,BB29,BB18,#REF!,BB44)</f>
        <v>#REF!</v>
      </c>
      <c r="BC53" s="69" t="e">
        <f>SUBTOTAL(3,BC6:BC8,BC13,BC16:BC17,BC25:BC26,BC29,BC18,#REF!,BC44)</f>
        <v>#REF!</v>
      </c>
      <c r="BD53" s="70" t="e">
        <f>SUBTOTAL(3,BD6:BD8,BD13,BD16:BD17,BD25:BD26,BD29,BD18,#REF!,BD44)</f>
        <v>#REF!</v>
      </c>
      <c r="BE53" s="68" t="e">
        <f>SUBTOTAL(3,BE6:BE8,BE13,BE16:BE17,BE25:BE26,BE29,BE18,#REF!,BE44)</f>
        <v>#REF!</v>
      </c>
      <c r="BF53" s="68" t="e">
        <f>SUBTOTAL(3,BF6:BF8,BF13,BF16:BF17,BF25:BF26,BF29,BF18,#REF!,BF44)</f>
        <v>#REF!</v>
      </c>
      <c r="BG53" s="68" t="e">
        <f>SUBTOTAL(3,BG6:BG8,BG13,BG16:BG17,BG25:BG26,BG29,BG18,#REF!,BG44)</f>
        <v>#REF!</v>
      </c>
      <c r="BH53" s="69" t="e">
        <f>SUBTOTAL(3,BH6:BH8,BH13,BH16:BH17,BH25:BH26,BH29,BH18,#REF!,BH44)</f>
        <v>#REF!</v>
      </c>
      <c r="BI53" s="70" t="e">
        <f>SUBTOTAL(3,BI6:BI8,BI13,BI16:BI17,BI25:BI26,BI29,BI18,#REF!,BI44)</f>
        <v>#REF!</v>
      </c>
      <c r="BJ53" s="68" t="e">
        <f>SUBTOTAL(3,BJ6:BJ8,BJ13,BJ16:BJ17,BJ25:BJ26,BJ29,BJ18,#REF!,BJ44)</f>
        <v>#REF!</v>
      </c>
      <c r="BK53" s="68" t="e">
        <f>SUBTOTAL(3,BK6:BK8,BK13,BK16:BK17,BK25:BK26,BK29,BK18,#REF!,BK44)</f>
        <v>#REF!</v>
      </c>
      <c r="BL53" s="68" t="e">
        <f>SUBTOTAL(3,BL6:BL8,BL13,BL16:BL17,BL25:BL26,BL29,BL18,#REF!,BL44)</f>
        <v>#REF!</v>
      </c>
      <c r="BM53" s="69" t="e">
        <f>SUBTOTAL(3,BM6:BM8,BM13,BM16:BM17,BM25:BM26,BM29,BM18,#REF!,BM44)</f>
        <v>#REF!</v>
      </c>
      <c r="BN53" s="70" t="e">
        <f>SUBTOTAL(3,BN6:BN8,BN13,BN16:BN17,BN25:BN26,BN29,BN18,#REF!,BN44)</f>
        <v>#REF!</v>
      </c>
      <c r="BO53" s="68" t="e">
        <f>SUBTOTAL(3,BO6:BO8,BO13,BO16:BO17,BO25:BO26,BO29,BO18,#REF!,BO44)</f>
        <v>#REF!</v>
      </c>
      <c r="BP53" s="68" t="e">
        <f>SUBTOTAL(3,BP6:BP8,BP13,BP16:BP17,BP25:BP26,BP29,BP18,#REF!,BP44)</f>
        <v>#REF!</v>
      </c>
      <c r="BQ53" s="68" t="e">
        <f>SUBTOTAL(3,BQ6:BQ8,BQ13,BQ16:BQ17,BQ25:BQ26,BQ29,BQ18,#REF!,BQ44)</f>
        <v>#REF!</v>
      </c>
      <c r="BR53" s="69" t="e">
        <f>SUBTOTAL(3,BR6:BR8,BR13,BR16:BR17,BR25:BR26,BR29,BR18,#REF!,BR44)</f>
        <v>#REF!</v>
      </c>
      <c r="BS53" s="70" t="e">
        <f>SUBTOTAL(3,BS6:BS8,BS13,BS16:BS17,BS25:BS26,BS29,BS18,#REF!,BS44)</f>
        <v>#REF!</v>
      </c>
      <c r="BT53" s="68" t="e">
        <f>SUBTOTAL(3,BT6:BT8,BT13,BT16:BT17,BT25:BT26,BT29,BT18,#REF!,BT44)</f>
        <v>#REF!</v>
      </c>
      <c r="BU53" s="68" t="e">
        <f>SUBTOTAL(3,BU6:BU8,BU13,BU16:BU17,BU25:BU26,BU29,BU18,#REF!,BU44)</f>
        <v>#REF!</v>
      </c>
      <c r="BV53" s="68" t="e">
        <f>SUBTOTAL(3,BV6:BV8,BV13,BV16:BV17,BV25:BV26,BV29,BV18,#REF!,BV44)</f>
        <v>#REF!</v>
      </c>
      <c r="BW53" s="69" t="e">
        <f>SUBTOTAL(3,BW6:BW8,BW13,BW16:BW17,BW25:BW26,BW29,BW18,#REF!,BW44)</f>
        <v>#REF!</v>
      </c>
      <c r="BX53" s="70" t="e">
        <f>SUBTOTAL(3,BX6:BX8,BX13,BX16:BX17,BX25:BX26,BX29,BX18,#REF!,BX44)</f>
        <v>#REF!</v>
      </c>
      <c r="BY53" s="68" t="e">
        <f>SUBTOTAL(3,BY6:BY8,BY13,BY16:BY17,BY25:BY26,BY29,BY18,#REF!,BY44)</f>
        <v>#REF!</v>
      </c>
      <c r="BZ53" s="68" t="e">
        <f>SUBTOTAL(3,BZ6:BZ8,BZ13,BZ16:BZ17,BZ25:BZ26,BZ29,BZ18,#REF!,BZ44)</f>
        <v>#REF!</v>
      </c>
      <c r="CA53" s="68" t="e">
        <f>SUBTOTAL(3,CA6:CA8,CA13,CA16:CA17,CA25:CA26,CA29,CA18,#REF!,CA44)</f>
        <v>#REF!</v>
      </c>
      <c r="CB53" s="69" t="e">
        <f>SUBTOTAL(3,CB6:CB8,CB13,CB16:CB17,CB25:CB26,CB29,CB18,#REF!,CB44)</f>
        <v>#REF!</v>
      </c>
      <c r="CC53" s="70" t="e">
        <f>SUBTOTAL(3,CC6:CC8,CC13,CC16:CC17,CC25:CC26,CC29,CC18,#REF!,CC44)</f>
        <v>#REF!</v>
      </c>
      <c r="CD53" s="68" t="e">
        <f>SUBTOTAL(3,CD6:CD8,CD13,CD16:CD17,CD25:CD26,CD29,CD18,#REF!,CD44)</f>
        <v>#REF!</v>
      </c>
      <c r="CE53" s="68" t="e">
        <f>SUBTOTAL(3,CE6:CE8,CE13,CE16:CE17,CE25:CE26,CE29,CE18,#REF!,CE44)</f>
        <v>#REF!</v>
      </c>
      <c r="CF53" s="68" t="e">
        <f>SUBTOTAL(3,CF6:CF8,CF13,CF16:CF17,CF25:CF26,CF29,CF18,#REF!,CF44)</f>
        <v>#REF!</v>
      </c>
      <c r="CG53" s="69" t="e">
        <f>SUBTOTAL(3,CG6:CG8,CG13,CG16:CG17,CG25:CG26,CG29,CG18,#REF!,CG44)</f>
        <v>#REF!</v>
      </c>
      <c r="CH53" s="70" t="e">
        <f>SUBTOTAL(3,CH6:CH8,CH13,CH16:CH17,CH25:CH26,CH29,CH18,#REF!,CH44)</f>
        <v>#REF!</v>
      </c>
      <c r="CI53" s="68" t="e">
        <f>SUBTOTAL(3,CI6:CI8,CI13,CI16:CI17,CI25:CI26,CI29,CI18,#REF!,CI44)</f>
        <v>#REF!</v>
      </c>
      <c r="CJ53" s="68" t="e">
        <f>SUBTOTAL(3,CJ6:CJ8,CJ13,CJ16:CJ17,CJ25:CJ26,CJ29,CJ18,#REF!,CJ44)</f>
        <v>#REF!</v>
      </c>
      <c r="CK53" s="68" t="e">
        <f>SUBTOTAL(3,CK6:CK8,CK13,CK16:CK17,CK25:CK26,CK29,CK18,#REF!,CK44)</f>
        <v>#REF!</v>
      </c>
      <c r="CL53" s="69" t="e">
        <f>SUBTOTAL(3,CL6:CL8,CL13,CL16:CL17,CL25:CL26,CL29,CL18,#REF!,CL44)</f>
        <v>#REF!</v>
      </c>
      <c r="CM53" s="70" t="e">
        <f>SUBTOTAL(3,CM6:CM8,CM13,CM16:CM17,CM25:CM26,CM29,CM18,#REF!,CM44)</f>
        <v>#REF!</v>
      </c>
      <c r="CN53" s="68" t="e">
        <f>SUBTOTAL(3,CN6:CN8,CN13,CN16:CN17,CN25:CN26,CN29,CN18,#REF!,CN44)</f>
        <v>#REF!</v>
      </c>
      <c r="CO53" s="68" t="e">
        <f>SUBTOTAL(3,CO6:CO8,CO13,CO16:CO17,CO25:CO26,CO29,CO18,#REF!,CO44)</f>
        <v>#REF!</v>
      </c>
      <c r="CP53" s="68" t="e">
        <f>SUBTOTAL(3,CP6:CP8,CP13,CP16:CP17,CP25:CP26,CP29,CP18,#REF!,CP44)</f>
        <v>#REF!</v>
      </c>
      <c r="CQ53" s="69" t="e">
        <f>SUBTOTAL(3,CQ6:CQ8,CQ13,CQ16:CQ17,CQ25:CQ26,CQ29,CQ18,#REF!,CQ44)</f>
        <v>#REF!</v>
      </c>
      <c r="CR53" s="238"/>
      <c r="CS53" s="239"/>
      <c r="CT53" s="239"/>
      <c r="CU53" s="239"/>
      <c r="CV53" s="240"/>
      <c r="CW53" s="70" t="e">
        <f>SUBTOTAL(3,CW6:CW8,CW13,CW16:CW17,CW25:CW26,CW29,CW18,#REF!,CW44)</f>
        <v>#REF!</v>
      </c>
      <c r="CX53" s="68" t="e">
        <f>SUBTOTAL(3,CX6:CX8,CX13,CX16:CX17,CX25:CX26,CX29,CX18,#REF!,CX44)</f>
        <v>#REF!</v>
      </c>
      <c r="CY53" s="68" t="e">
        <f>SUBTOTAL(3,CY6:CY8,CY13,CY16:CY17,CY25:CY26,CY29,CY18,#REF!,CY44)</f>
        <v>#REF!</v>
      </c>
      <c r="CZ53" s="68" t="e">
        <f>SUBTOTAL(3,CZ6:CZ8,CZ13,CZ16:CZ17,CZ25:CZ26,CZ29,CZ18,#REF!,CZ44)</f>
        <v>#REF!</v>
      </c>
      <c r="DA53" s="69" t="e">
        <f>SUBTOTAL(3,DA6:DA8,DA13,DA16:DA17,DA25:DA26,DA29,DA18,#REF!,DA44)</f>
        <v>#REF!</v>
      </c>
      <c r="DB53" s="70" t="e">
        <f>SUBTOTAL(3,DB6:DB8,DB13,DB16:DB17,DB25:DB26,DB29,DB18,#REF!,DB44)</f>
        <v>#REF!</v>
      </c>
      <c r="DC53" s="68" t="e">
        <f>SUBTOTAL(3,DC6:DC8,DC13,DC16:DC17,DC25:DC26,DC29,DC18,#REF!,DC44)</f>
        <v>#REF!</v>
      </c>
      <c r="DD53" s="68" t="e">
        <f>SUBTOTAL(3,DD6:DD8,DD13,DD16:DD17,DD25:DD26,DD29,DD18,#REF!,DD44)</f>
        <v>#REF!</v>
      </c>
      <c r="DE53" s="68" t="e">
        <f>SUBTOTAL(3,DE6:DE8,DE13,DE16:DE17,DE25:DE26,DE29,DE18,#REF!,DE44)</f>
        <v>#REF!</v>
      </c>
      <c r="DF53" s="69" t="e">
        <f>SUBTOTAL(3,DF6:DF8,DF13,DF16:DF17,DF25:DF26,DF29,DF18,#REF!,DF44)</f>
        <v>#REF!</v>
      </c>
      <c r="DG53" s="70" t="e">
        <f>SUBTOTAL(3,DG6:DG8,DG13,DG16:DG17,DG25:DG26,DG29,DG18,#REF!,DG44)</f>
        <v>#REF!</v>
      </c>
      <c r="DH53" s="68" t="e">
        <f>SUBTOTAL(3,DH6:DH8,DH13,DH16:DH17,DH25:DH26,DH29,DH18,#REF!,DH44)</f>
        <v>#REF!</v>
      </c>
      <c r="DI53" s="68" t="e">
        <f>SUBTOTAL(3,DI6:DI8,DI13,DI16:DI17,DI25:DI26,DI29,DI18,#REF!,DI44)</f>
        <v>#REF!</v>
      </c>
      <c r="DJ53" s="68" t="e">
        <f>SUBTOTAL(3,DJ6:DJ8,DJ13,DJ16:DJ17,DJ25:DJ26,DJ29,DJ18,#REF!,DJ44)</f>
        <v>#REF!</v>
      </c>
      <c r="DK53" s="69" t="e">
        <f>SUBTOTAL(3,DK6:DK8,DK13,DK16:DK17,DK25:DK26,DK29,DK18,#REF!,DK44)</f>
        <v>#REF!</v>
      </c>
      <c r="DL53" s="70" t="e">
        <f>SUBTOTAL(3,DL6:DL8,DL13,DL16:DL17,DL25:DL26,DL29,DL18,#REF!,DL44)</f>
        <v>#REF!</v>
      </c>
      <c r="DM53" s="68" t="e">
        <f>SUBTOTAL(3,DM6:DM8,DM13,DM16:DM17,DM25:DM26,DM29,DM18,#REF!,DM44)</f>
        <v>#REF!</v>
      </c>
      <c r="DN53" s="68" t="e">
        <f>SUBTOTAL(3,DN6:DN8,DN13,DN16:DN17,DN25:DN26,DN29,DN18,#REF!,DN44)</f>
        <v>#REF!</v>
      </c>
      <c r="DO53" s="68" t="e">
        <f>SUBTOTAL(3,DO6:DO8,DO13,DO16:DO17,DO25:DO26,DO29,DO18,#REF!,DO44)</f>
        <v>#REF!</v>
      </c>
      <c r="DP53" s="69" t="e">
        <f>SUBTOTAL(3,DP6:DP8,DP13,DP16:DP17,DP25:DP26,DP29,DP18,#REF!,DP44)</f>
        <v>#REF!</v>
      </c>
      <c r="DQ53" s="70" t="e">
        <f>SUBTOTAL(3,DQ6:DQ8,DQ13,DQ16:DQ17,DQ25:DQ26,DQ29,DQ18,#REF!,DQ44)</f>
        <v>#REF!</v>
      </c>
      <c r="DR53" s="68" t="e">
        <f>SUBTOTAL(3,DR6:DR8,DR13,DR16:DR17,DR25:DR26,DR29,DR18,#REF!,DR44)</f>
        <v>#REF!</v>
      </c>
      <c r="DS53" s="68" t="e">
        <f>SUBTOTAL(3,DS6:DS8,DS13,DS16:DS17,DS25:DS26,DS29,DS18,#REF!,DS44)</f>
        <v>#REF!</v>
      </c>
      <c r="DT53" s="68" t="e">
        <f>SUBTOTAL(3,DT6:DT8,DT13,DT16:DT17,DT25:DT26,DT29,DT18,#REF!,DT44)</f>
        <v>#REF!</v>
      </c>
      <c r="DU53" s="69" t="e">
        <f>SUBTOTAL(3,DU6:DU8,DU13,DU16:DU17,DU25:DU26,DU29,DU18,#REF!,DU44)</f>
        <v>#REF!</v>
      </c>
      <c r="DV53" s="70" t="e">
        <f>SUBTOTAL(3,DV6:DV8,DV13,DV16:DV17,DV25:DV26,DV29,DV18,#REF!,DV44)</f>
        <v>#REF!</v>
      </c>
      <c r="DW53" s="68" t="e">
        <f>SUBTOTAL(3,DW6:DW8,DW13,DW16:DW17,DW25:DW26,DW29,DW18,#REF!,DW44)</f>
        <v>#REF!</v>
      </c>
      <c r="DX53" s="68" t="e">
        <f>SUBTOTAL(3,DX6:DX8,DX13,DX16:DX17,DX25:DX26,DX29,DX18,#REF!,DX44)</f>
        <v>#REF!</v>
      </c>
      <c r="DY53" s="68" t="e">
        <f>SUBTOTAL(3,DY6:DY8,DY13,DY16:DY17,DY25:DY26,DY29,DY18,#REF!,DY44)</f>
        <v>#REF!</v>
      </c>
      <c r="DZ53" s="69" t="e">
        <f>SUBTOTAL(3,DZ6:DZ8,DZ13,DZ16:DZ17,DZ25:DZ26,DZ29,DZ18,#REF!,DZ44)</f>
        <v>#REF!</v>
      </c>
      <c r="EA53" s="70" t="e">
        <f>SUBTOTAL(3,EA6:EA8,EA13,EA16:EA17,EA25:EA26,EA29,EA18,#REF!,EA44)</f>
        <v>#REF!</v>
      </c>
      <c r="EB53" s="68" t="e">
        <f>SUBTOTAL(3,EB6:EB8,EB13,EB16:EB17,EB25:EB26,EB29,EB18,#REF!,EB44)</f>
        <v>#REF!</v>
      </c>
      <c r="EC53" s="68" t="e">
        <f>SUBTOTAL(3,EC6:EC8,EC13,EC16:EC17,EC25:EC26,EC29,EC18,#REF!,EC44)</f>
        <v>#REF!</v>
      </c>
      <c r="ED53" s="68" t="e">
        <f>SUBTOTAL(3,ED6:ED8,ED13,ED16:ED17,ED25:ED26,ED29,ED18,#REF!,ED44)</f>
        <v>#REF!</v>
      </c>
      <c r="EE53" s="69" t="e">
        <f>SUBTOTAL(3,EE6:EE8,EE13,EE16:EE17,EE25:EE26,EE29,EE18,#REF!,EE44)</f>
        <v>#REF!</v>
      </c>
      <c r="EF53" s="238"/>
      <c r="EG53" s="239"/>
      <c r="EH53" s="239"/>
      <c r="EI53" s="239"/>
      <c r="EJ53" s="240"/>
      <c r="EK53" s="70" t="e">
        <f>SUBTOTAL(3,EK6:EK8,EK13,EK16:EK17,EK25:EK26,EK29,EK18,#REF!,EK44)</f>
        <v>#REF!</v>
      </c>
      <c r="EL53" s="68" t="e">
        <f>SUBTOTAL(3,EL6:EL8,EL13,EL16:EL17,EL25:EL26,EL29,EL18,#REF!,EL44)</f>
        <v>#REF!</v>
      </c>
      <c r="EM53" s="68" t="e">
        <f>SUBTOTAL(3,EM6:EM8,EM13,EM16:EM17,EM25:EM26,EM29,EM18,#REF!,EM44)</f>
        <v>#REF!</v>
      </c>
      <c r="EN53" s="68" t="e">
        <f>SUBTOTAL(3,EN6:EN8,EN13,EN16:EN17,EN25:EN26,EN29,EN18,#REF!,EN44)</f>
        <v>#REF!</v>
      </c>
      <c r="EO53" s="69" t="e">
        <f>SUBTOTAL(3,EO6:EO8,EO13,EO16:EO17,EO25:EO26,EO29,EO18,#REF!,EO44)</f>
        <v>#REF!</v>
      </c>
      <c r="EP53" s="70" t="e">
        <f>SUBTOTAL(3,EP6:EP8,EP13,EP16:EP17,EP25:EP26,EP29,EP18,#REF!,EP44)</f>
        <v>#REF!</v>
      </c>
      <c r="EQ53" s="68" t="e">
        <f>SUBTOTAL(3,EQ6:EQ8,EQ13,EQ16:EQ17,EQ25:EQ26,EQ29,EQ18,#REF!,EQ44)</f>
        <v>#REF!</v>
      </c>
      <c r="ER53" s="68" t="e">
        <f>SUBTOTAL(3,ER6:ER8,ER13,ER16:ER17,ER25:ER26,ER29,ER18,#REF!,ER44)</f>
        <v>#REF!</v>
      </c>
      <c r="ES53" s="68" t="e">
        <f>SUBTOTAL(3,ES6:ES8,ES13,ES16:ES17,ES25:ES26,ES29,ES18,#REF!,ES44)</f>
        <v>#REF!</v>
      </c>
      <c r="ET53" s="69" t="e">
        <f>SUBTOTAL(3,ET6:ET8,ET13,ET16:ET17,ET25:ET26,ET29,ET18,#REF!,ET44)</f>
        <v>#REF!</v>
      </c>
      <c r="EU53" s="70" t="e">
        <f>SUBTOTAL(3,EU6:EU8,EU13,EU16:EU17,EU25:EU26,EU29,EU18,#REF!,EU44)</f>
        <v>#REF!</v>
      </c>
      <c r="EV53" s="68" t="e">
        <f>SUBTOTAL(3,EV6:EV8,EV13,EV16:EV17,EV25:EV26,EV29,EV18,#REF!,EV44)</f>
        <v>#REF!</v>
      </c>
      <c r="EW53" s="68" t="e">
        <f>SUBTOTAL(3,EW6:EW8,EW13,EW16:EW17,EW25:EW26,EW29,EW18,#REF!,EW44)</f>
        <v>#REF!</v>
      </c>
      <c r="EX53" s="68" t="e">
        <f>SUBTOTAL(3,EX6:EX8,EX13,EX16:EX17,EX25:EX26,EX29,EX18,#REF!,EX44)</f>
        <v>#REF!</v>
      </c>
      <c r="EY53" s="69" t="e">
        <f>SUBTOTAL(3,EY6:EY8,EY13,EY16:EY17,EY25:EY26,EY29,EY18,#REF!,EY44)</f>
        <v>#REF!</v>
      </c>
      <c r="EZ53" s="70" t="e">
        <f>SUBTOTAL(3,EZ6:EZ8,EZ13,EZ16:EZ17,EZ25:EZ26,EZ29,EZ18,#REF!,EZ44)</f>
        <v>#REF!</v>
      </c>
      <c r="FA53" s="68" t="e">
        <f>SUBTOTAL(3,FA6:FA8,FA13,FA16:FA17,FA25:FA26,FA29,FA18,#REF!,FA44)</f>
        <v>#REF!</v>
      </c>
      <c r="FB53" s="68" t="e">
        <f>SUBTOTAL(3,FB6:FB8,FB13,FB16:FB17,FB25:FB26,FB29,FB18,#REF!,FB44)</f>
        <v>#REF!</v>
      </c>
      <c r="FC53" s="68" t="e">
        <f>SUBTOTAL(3,FC6:FC8,FC13,FC16:FC17,FC25:FC26,FC29,FC18,#REF!,FC44)</f>
        <v>#REF!</v>
      </c>
      <c r="FD53" s="69" t="e">
        <f>SUBTOTAL(3,FD6:FD8,FD13,FD16:FD17,FD25:FD26,FD29,FD18,#REF!,FD44)</f>
        <v>#REF!</v>
      </c>
      <c r="FE53" s="70" t="e">
        <f>SUBTOTAL(3,FE6:FE8,FE13,FE16:FE17,FE25:FE26,FE29,FE18,#REF!,FE44)</f>
        <v>#REF!</v>
      </c>
      <c r="FF53" s="68" t="e">
        <f>SUBTOTAL(3,FF6:FF8,FF13,FF16:FF17,FF25:FF26,FF29,FF18,#REF!,FF44)</f>
        <v>#REF!</v>
      </c>
      <c r="FG53" s="68" t="e">
        <f>SUBTOTAL(3,FG6:FG8,FG13,FG16:FG17,FG25:FG26,FG29,FG18,#REF!,FG44)</f>
        <v>#REF!</v>
      </c>
      <c r="FH53" s="68" t="e">
        <f>SUBTOTAL(3,FH6:FH8,FH13,FH16:FH17,FH25:FH26,FH29,FH18,#REF!,FH44)</f>
        <v>#REF!</v>
      </c>
      <c r="FI53" s="69" t="e">
        <f>SUBTOTAL(3,FI6:FI8,FI13,FI16:FI17,FI25:FI26,FI29,FI18,#REF!,FI44)</f>
        <v>#REF!</v>
      </c>
      <c r="FJ53" s="70" t="e">
        <f>SUBTOTAL(3,FJ6:FJ8,FJ13,FJ16:FJ17,FJ25:FJ26,FJ29,FJ18,#REF!,FJ44)</f>
        <v>#REF!</v>
      </c>
      <c r="FK53" s="68" t="e">
        <f>SUBTOTAL(3,FK6:FK8,FK13,FK16:FK17,FK25:FK26,FK29,FK18,#REF!,FK44)</f>
        <v>#REF!</v>
      </c>
      <c r="FL53" s="68" t="e">
        <f>SUBTOTAL(3,FL6:FL8,FL13,FL16:FL17,FL25:FL26,FL29,FL18,#REF!,FL44)</f>
        <v>#REF!</v>
      </c>
      <c r="FM53" s="68" t="e">
        <f>SUBTOTAL(3,FM6:FM8,FM13,FM16:FM17,FM25:FM26,FM29,FM18,#REF!,FM44)</f>
        <v>#REF!</v>
      </c>
      <c r="FN53" s="69" t="e">
        <f>SUBTOTAL(3,FN6:FN8,FN13,FN16:FN17,FN25:FN26,FN29,FN18,#REF!,FN44)</f>
        <v>#REF!</v>
      </c>
      <c r="FO53" s="238"/>
      <c r="FP53" s="239"/>
      <c r="FQ53" s="239"/>
      <c r="FR53" s="239"/>
      <c r="FS53" s="240"/>
      <c r="FT53" s="70" t="e">
        <f>SUBTOTAL(3,FT6:FT8,FT13,FT16:FT17,FT25:FT26,FT29,FT18,#REF!,FT44)</f>
        <v>#REF!</v>
      </c>
      <c r="FU53" s="68" t="e">
        <f>SUBTOTAL(3,FU6:FU8,FU13,FU16:FU17,FU25:FU26,FU29,FU18,#REF!,FU44)</f>
        <v>#REF!</v>
      </c>
      <c r="FV53" s="68" t="e">
        <f>SUBTOTAL(3,FV6:FV8,FV13,FV16:FV17,FV25:FV26,FV29,FV18,#REF!,FV44)</f>
        <v>#REF!</v>
      </c>
      <c r="FW53" s="68" t="e">
        <f>SUBTOTAL(3,FW6:FW8,FW13,FW16:FW17,FW25:FW26,FW29,FW18,#REF!,FW44)</f>
        <v>#REF!</v>
      </c>
      <c r="FX53" s="69" t="e">
        <f>SUBTOTAL(3,FX6:FX8,FX13,FX16:FX17,FX25:FX26,FX29,FX18,#REF!,FX44)</f>
        <v>#REF!</v>
      </c>
      <c r="FY53" s="70" t="e">
        <f>SUBTOTAL(3,FY6:FY8,FY13,FY16:FY17,FY25:FY26,FY29,FY18,#REF!,FY44)</f>
        <v>#REF!</v>
      </c>
      <c r="FZ53" s="68" t="e">
        <f>SUBTOTAL(3,FZ6:FZ8,FZ13,FZ16:FZ17,FZ25:FZ26,FZ29,FZ18,#REF!,FZ44)</f>
        <v>#REF!</v>
      </c>
      <c r="GA53" s="68" t="e">
        <f>SUBTOTAL(3,GA6:GA8,GA13,GA16:GA17,GA25:GA26,GA29,GA18,#REF!,GA44)</f>
        <v>#REF!</v>
      </c>
      <c r="GB53" s="68" t="e">
        <f>SUBTOTAL(3,GB6:GB8,GB13,GB16:GB17,GB25:GB26,GB29,GB18,#REF!,GB44)</f>
        <v>#REF!</v>
      </c>
      <c r="GC53" s="69" t="e">
        <f>SUBTOTAL(3,GC6:GC8,GC13,GC16:GC17,GC25:GC26,GC29,GC18,#REF!,GC44)</f>
        <v>#REF!</v>
      </c>
      <c r="GD53" s="70" t="e">
        <f>SUBTOTAL(3,GD6:GD8,GD13,GD16:GD17,GD25:GD26,GD29,GD18,#REF!,GD44)</f>
        <v>#REF!</v>
      </c>
      <c r="GE53" s="68" t="e">
        <f>SUBTOTAL(3,GE6:GE8,GE13,GE16:GE17,GE25:GE26,GE29,GE18,#REF!,GE44)</f>
        <v>#REF!</v>
      </c>
      <c r="GF53" s="68" t="e">
        <f>SUBTOTAL(3,GF6:GF8,GF13,GF16:GF17,GF25:GF26,GF29,GF18,#REF!,GF44)</f>
        <v>#REF!</v>
      </c>
      <c r="GG53" s="68" t="e">
        <f>SUBTOTAL(3,GG6:GG8,GG13,GG16:GG17,GG25:GG26,GG29,GG18,#REF!,GG44)</f>
        <v>#REF!</v>
      </c>
      <c r="GH53" s="69" t="e">
        <f>SUBTOTAL(3,GH6:GH8,GH13,GH16:GH17,GH25:GH26,GH29,GH18,#REF!,GH44)</f>
        <v>#REF!</v>
      </c>
      <c r="GI53" s="70" t="e">
        <f>SUBTOTAL(3,GI6:GI8,GI13,GI16:GI17,GI25:GI26,GI29,GI18,#REF!,GI44)</f>
        <v>#REF!</v>
      </c>
      <c r="GJ53" s="68" t="e">
        <f>SUBTOTAL(3,GJ6:GJ8,GJ13,GJ16:GJ17,GJ25:GJ26,GJ29,GJ18,#REF!,GJ44)</f>
        <v>#REF!</v>
      </c>
      <c r="GK53" s="68" t="e">
        <f>SUBTOTAL(3,GK6:GK8,GK13,GK16:GK17,GK25:GK26,GK29,GK18,#REF!,GK44)</f>
        <v>#REF!</v>
      </c>
      <c r="GL53" s="68" t="e">
        <f>SUBTOTAL(3,GL6:GL8,GL13,GL16:GL17,GL25:GL26,GL29,GL18,#REF!,GL44)</f>
        <v>#REF!</v>
      </c>
      <c r="GM53" s="69" t="e">
        <f>SUBTOTAL(3,GM6:GM8,GM13,GM16:GM17,GM25:GM26,GM29,GM18,#REF!,GM44)</f>
        <v>#REF!</v>
      </c>
      <c r="GN53" s="6"/>
      <c r="GO53" s="2"/>
      <c r="GP53" s="2"/>
      <c r="GQ53" s="2"/>
      <c r="GR53" s="3"/>
    </row>
    <row r="54" spans="2:200" ht="34.200000000000003" thickBot="1" x14ac:dyDescent="0.7">
      <c r="B54" s="62" t="s">
        <v>33</v>
      </c>
      <c r="C54" s="8"/>
      <c r="D54" s="8"/>
      <c r="E54" s="25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241"/>
      <c r="AP54" s="242"/>
      <c r="AQ54" s="242"/>
      <c r="AR54" s="242"/>
      <c r="AS54" s="243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241"/>
      <c r="CS54" s="242"/>
      <c r="CT54" s="242"/>
      <c r="CU54" s="242"/>
      <c r="CV54" s="243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241"/>
      <c r="EG54" s="242"/>
      <c r="EH54" s="242"/>
      <c r="EI54" s="242"/>
      <c r="EJ54" s="243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241"/>
      <c r="FP54" s="242"/>
      <c r="FQ54" s="242"/>
      <c r="FR54" s="242"/>
      <c r="FS54" s="243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13"/>
      <c r="GN54" s="7"/>
      <c r="GO54" s="4"/>
      <c r="GP54" s="4"/>
      <c r="GQ54" s="4"/>
      <c r="GR54" s="13"/>
    </row>
    <row r="58" spans="2:200" ht="15" thickBot="1" x14ac:dyDescent="0.35"/>
    <row r="59" spans="2:200" ht="43.5" customHeight="1" thickBot="1" x14ac:dyDescent="0.35">
      <c r="C59" s="36" t="s">
        <v>17</v>
      </c>
      <c r="D59" s="37" t="s">
        <v>37</v>
      </c>
      <c r="E59" s="38"/>
      <c r="F59" s="39"/>
      <c r="G59" s="31"/>
      <c r="H59" s="26"/>
      <c r="I59" s="255"/>
      <c r="J59" s="255"/>
      <c r="K59" s="255"/>
      <c r="L59" s="29"/>
    </row>
    <row r="60" spans="2:200" x14ac:dyDescent="0.3">
      <c r="C60" s="32" t="s">
        <v>18</v>
      </c>
      <c r="D60" s="33" t="s">
        <v>19</v>
      </c>
      <c r="E60" s="34"/>
      <c r="F60" s="35"/>
      <c r="G60" s="27"/>
      <c r="H60" s="28"/>
      <c r="I60" s="30"/>
      <c r="J60" s="27"/>
      <c r="K60" s="30"/>
      <c r="L60" s="29"/>
    </row>
    <row r="61" spans="2:200" x14ac:dyDescent="0.3">
      <c r="C61" s="32" t="s">
        <v>20</v>
      </c>
      <c r="D61" s="33" t="s">
        <v>19</v>
      </c>
      <c r="E61" s="34"/>
      <c r="F61" s="35"/>
      <c r="G61" s="27"/>
      <c r="H61" s="29"/>
      <c r="I61" s="29"/>
      <c r="J61" s="29"/>
      <c r="K61" s="29"/>
      <c r="L61" s="29"/>
    </row>
    <row r="62" spans="2:200" x14ac:dyDescent="0.3">
      <c r="C62" s="32" t="s">
        <v>21</v>
      </c>
      <c r="D62" s="33" t="s">
        <v>22</v>
      </c>
      <c r="E62" s="34"/>
      <c r="F62" s="35"/>
      <c r="G62" s="30"/>
      <c r="H62" s="29"/>
      <c r="I62" s="29"/>
      <c r="J62" s="29"/>
      <c r="K62" s="29"/>
      <c r="L62" s="29"/>
    </row>
    <row r="63" spans="2:200" x14ac:dyDescent="0.3">
      <c r="C63" s="32" t="s">
        <v>23</v>
      </c>
      <c r="D63" s="33" t="s">
        <v>24</v>
      </c>
      <c r="E63" s="2"/>
      <c r="F63" s="35"/>
      <c r="G63" s="27"/>
      <c r="H63" s="29"/>
      <c r="I63" s="29"/>
      <c r="J63" s="29"/>
      <c r="K63" s="29"/>
      <c r="L63" s="29"/>
    </row>
    <row r="64" spans="2:200" x14ac:dyDescent="0.3">
      <c r="C64" s="133" t="s">
        <v>34</v>
      </c>
      <c r="D64" s="134" t="s">
        <v>32</v>
      </c>
      <c r="E64" s="2" t="s">
        <v>14</v>
      </c>
      <c r="F64" s="35"/>
      <c r="G64" s="27"/>
      <c r="H64" s="29"/>
      <c r="I64" s="29"/>
      <c r="J64" s="29"/>
      <c r="K64" s="29"/>
      <c r="L64" s="29"/>
    </row>
    <row r="65" spans="3:12" x14ac:dyDescent="0.3">
      <c r="C65" s="133"/>
      <c r="D65" s="134"/>
      <c r="E65" s="2"/>
      <c r="F65" s="35"/>
      <c r="G65" s="27"/>
      <c r="H65" s="29"/>
      <c r="I65" s="29"/>
      <c r="J65" s="29"/>
      <c r="K65" s="29"/>
      <c r="L65" s="29"/>
    </row>
    <row r="66" spans="3:12" x14ac:dyDescent="0.3">
      <c r="C66" s="133" t="s">
        <v>25</v>
      </c>
      <c r="D66" s="135" t="s">
        <v>26</v>
      </c>
      <c r="E66" s="2" t="s">
        <v>14</v>
      </c>
      <c r="F66" s="35"/>
      <c r="G66" s="27"/>
      <c r="H66" s="29"/>
      <c r="I66" s="29"/>
      <c r="J66" s="29"/>
      <c r="K66" s="29"/>
      <c r="L66" s="29"/>
    </row>
    <row r="67" spans="3:12" x14ac:dyDescent="0.3">
      <c r="C67" s="133" t="s">
        <v>27</v>
      </c>
      <c r="D67" s="135" t="s">
        <v>26</v>
      </c>
      <c r="E67" s="2" t="s">
        <v>14</v>
      </c>
      <c r="F67" s="35"/>
      <c r="G67" s="30"/>
      <c r="H67" s="29"/>
      <c r="I67" s="255"/>
      <c r="J67" s="255"/>
      <c r="K67" s="255"/>
      <c r="L67" s="29"/>
    </row>
    <row r="68" spans="3:12" x14ac:dyDescent="0.3">
      <c r="C68" s="133" t="s">
        <v>28</v>
      </c>
      <c r="D68" s="135" t="s">
        <v>26</v>
      </c>
      <c r="E68" s="2" t="s">
        <v>14</v>
      </c>
      <c r="F68" s="35"/>
      <c r="G68" s="30"/>
      <c r="H68" s="29"/>
      <c r="I68" s="29"/>
      <c r="J68" s="29"/>
      <c r="K68" s="29"/>
      <c r="L68" s="29"/>
    </row>
    <row r="69" spans="3:12" x14ac:dyDescent="0.3">
      <c r="C69" s="119" t="s">
        <v>29</v>
      </c>
      <c r="D69" s="33" t="s">
        <v>24</v>
      </c>
      <c r="E69" s="2"/>
      <c r="F69" s="35"/>
      <c r="G69" s="27"/>
      <c r="H69" s="29"/>
      <c r="I69" s="29"/>
      <c r="J69" s="29"/>
      <c r="K69" s="29"/>
      <c r="L69" s="29"/>
    </row>
    <row r="70" spans="3:12" x14ac:dyDescent="0.3">
      <c r="C70" s="119" t="s">
        <v>30</v>
      </c>
      <c r="D70" s="33" t="s">
        <v>24</v>
      </c>
      <c r="E70" s="2"/>
      <c r="F70" s="35"/>
      <c r="G70" s="27"/>
      <c r="H70" s="29"/>
      <c r="I70" s="29"/>
      <c r="J70" s="40"/>
      <c r="K70" s="29"/>
      <c r="L70" s="29"/>
    </row>
    <row r="71" spans="3:12" ht="15" thickBot="1" x14ac:dyDescent="0.35">
      <c r="C71" s="120" t="s">
        <v>31</v>
      </c>
      <c r="D71" s="121" t="s">
        <v>26</v>
      </c>
      <c r="E71" s="122"/>
      <c r="F71" s="123"/>
      <c r="G71" s="27" t="s">
        <v>51</v>
      </c>
      <c r="H71" s="29"/>
      <c r="I71" s="29"/>
      <c r="J71" s="29"/>
      <c r="K71" s="29"/>
      <c r="L71" s="29"/>
    </row>
  </sheetData>
  <mergeCells count="173">
    <mergeCell ref="I59:K59"/>
    <mergeCell ref="I67:K67"/>
    <mergeCell ref="FE43:FI43"/>
    <mergeCell ref="FE44:FI44"/>
    <mergeCell ref="FE45:FI45"/>
    <mergeCell ref="GD45:GH45"/>
    <mergeCell ref="FT44:FX44"/>
    <mergeCell ref="FY44:GC44"/>
    <mergeCell ref="GD44:GH44"/>
    <mergeCell ref="AY45:BC45"/>
    <mergeCell ref="EK44:EO44"/>
    <mergeCell ref="EP44:ET44"/>
    <mergeCell ref="EU44:EY44"/>
    <mergeCell ref="EZ44:FD44"/>
    <mergeCell ref="FJ44:FN44"/>
    <mergeCell ref="DV44:DZ44"/>
    <mergeCell ref="EA44:EE44"/>
    <mergeCell ref="CH44:CL44"/>
    <mergeCell ref="CM44:CQ44"/>
    <mergeCell ref="CW44:DA44"/>
    <mergeCell ref="DB44:DF44"/>
    <mergeCell ref="BI44:BM44"/>
    <mergeCell ref="BN44:BR44"/>
    <mergeCell ref="BS44:BW44"/>
    <mergeCell ref="C53:D53"/>
    <mergeCell ref="B44:B45"/>
    <mergeCell ref="E4:E54"/>
    <mergeCell ref="DB45:DF45"/>
    <mergeCell ref="DG45:DK45"/>
    <mergeCell ref="DL45:DP45"/>
    <mergeCell ref="DQ45:DU45"/>
    <mergeCell ref="CR6:CV54"/>
    <mergeCell ref="BS45:BW45"/>
    <mergeCell ref="BX45:CB45"/>
    <mergeCell ref="CC45:CG45"/>
    <mergeCell ref="CH45:CL45"/>
    <mergeCell ref="CM45:CQ45"/>
    <mergeCell ref="AT45:AX45"/>
    <mergeCell ref="BD45:BH45"/>
    <mergeCell ref="BI45:BM45"/>
    <mergeCell ref="BN45:BR45"/>
    <mergeCell ref="DG44:DK44"/>
    <mergeCell ref="DL44:DP44"/>
    <mergeCell ref="DQ44:DU44"/>
    <mergeCell ref="CW45:DA45"/>
    <mergeCell ref="AT44:AX44"/>
    <mergeCell ref="AY44:BC44"/>
    <mergeCell ref="BD44:BH44"/>
    <mergeCell ref="GI43:GM43"/>
    <mergeCell ref="GI44:GM44"/>
    <mergeCell ref="GI45:GM45"/>
    <mergeCell ref="EZ45:FD45"/>
    <mergeCell ref="FJ45:FN45"/>
    <mergeCell ref="FT45:FX45"/>
    <mergeCell ref="FY45:GC45"/>
    <mergeCell ref="DV45:DZ45"/>
    <mergeCell ref="EA45:EE45"/>
    <mergeCell ref="EK45:EO45"/>
    <mergeCell ref="EP45:ET45"/>
    <mergeCell ref="EU45:EY45"/>
    <mergeCell ref="EF6:EJ54"/>
    <mergeCell ref="FT43:FX43"/>
    <mergeCell ref="FY43:GC43"/>
    <mergeCell ref="GD43:GH43"/>
    <mergeCell ref="EK43:EO43"/>
    <mergeCell ref="EP43:ET43"/>
    <mergeCell ref="EU43:EY43"/>
    <mergeCell ref="EZ43:FD43"/>
    <mergeCell ref="FJ43:FN43"/>
    <mergeCell ref="FO6:FS54"/>
    <mergeCell ref="BX44:CB44"/>
    <mergeCell ref="CC44:CG44"/>
    <mergeCell ref="DG43:DK43"/>
    <mergeCell ref="DL43:DP43"/>
    <mergeCell ref="DQ43:DU43"/>
    <mergeCell ref="DV43:DZ43"/>
    <mergeCell ref="EA43:EE43"/>
    <mergeCell ref="CH43:CL43"/>
    <mergeCell ref="CM43:CQ43"/>
    <mergeCell ref="CW43:DA43"/>
    <mergeCell ref="DB43:DF43"/>
    <mergeCell ref="BI43:BM43"/>
    <mergeCell ref="BN43:BR43"/>
    <mergeCell ref="BS43:BW43"/>
    <mergeCell ref="BX43:CB43"/>
    <mergeCell ref="CC43:CG43"/>
    <mergeCell ref="U43:Y43"/>
    <mergeCell ref="Z43:AD43"/>
    <mergeCell ref="AE43:AI43"/>
    <mergeCell ref="AJ43:AN43"/>
    <mergeCell ref="BI4:BM4"/>
    <mergeCell ref="BN4:BR4"/>
    <mergeCell ref="BS4:BW4"/>
    <mergeCell ref="BX4:CB4"/>
    <mergeCell ref="DG4:DK4"/>
    <mergeCell ref="DL4:DP4"/>
    <mergeCell ref="DQ4:DU4"/>
    <mergeCell ref="DV4:DZ4"/>
    <mergeCell ref="U45:Y45"/>
    <mergeCell ref="Z45:AD45"/>
    <mergeCell ref="AE45:AI45"/>
    <mergeCell ref="AJ45:AN45"/>
    <mergeCell ref="U44:Y44"/>
    <mergeCell ref="Z44:AD44"/>
    <mergeCell ref="AE44:AI44"/>
    <mergeCell ref="AJ44:AN44"/>
    <mergeCell ref="AE4:AI4"/>
    <mergeCell ref="AJ4:AN4"/>
    <mergeCell ref="AO4:AS4"/>
    <mergeCell ref="AT4:AX4"/>
    <mergeCell ref="AO6:AS54"/>
    <mergeCell ref="AT43:AX43"/>
    <mergeCell ref="AY43:BC43"/>
    <mergeCell ref="BD43:BH43"/>
    <mergeCell ref="GN42:GR42"/>
    <mergeCell ref="CR2:CV3"/>
    <mergeCell ref="CW2:GM2"/>
    <mergeCell ref="CW3:EE3"/>
    <mergeCell ref="FJ4:FN4"/>
    <mergeCell ref="FO4:FS4"/>
    <mergeCell ref="FT4:FX4"/>
    <mergeCell ref="FY4:GC4"/>
    <mergeCell ref="GD4:GH4"/>
    <mergeCell ref="GI4:GM4"/>
    <mergeCell ref="EF4:EJ4"/>
    <mergeCell ref="EK4:EO4"/>
    <mergeCell ref="EP4:ET4"/>
    <mergeCell ref="EU4:EY4"/>
    <mergeCell ref="EZ4:FD4"/>
    <mergeCell ref="FE4:FI4"/>
    <mergeCell ref="DB4:DF4"/>
    <mergeCell ref="EK3:FD3"/>
    <mergeCell ref="FO3:FS3"/>
    <mergeCell ref="GN4:GR4"/>
    <mergeCell ref="EA4:EE4"/>
    <mergeCell ref="CR4:CV4"/>
    <mergeCell ref="CW4:DA4"/>
    <mergeCell ref="EF3:EJ3"/>
    <mergeCell ref="E2:E3"/>
    <mergeCell ref="B6:B12"/>
    <mergeCell ref="B13:B15"/>
    <mergeCell ref="B16:B24"/>
    <mergeCell ref="B25:B28"/>
    <mergeCell ref="B42:C42"/>
    <mergeCell ref="F2:CQ2"/>
    <mergeCell ref="F3:AN3"/>
    <mergeCell ref="AO3:AS3"/>
    <mergeCell ref="AT3:CQ3"/>
    <mergeCell ref="U4:Y4"/>
    <mergeCell ref="Z4:AD4"/>
    <mergeCell ref="F4:J4"/>
    <mergeCell ref="K4:O4"/>
    <mergeCell ref="P4:T4"/>
    <mergeCell ref="B29:B31"/>
    <mergeCell ref="B39:B41"/>
    <mergeCell ref="B32:B34"/>
    <mergeCell ref="B35:B37"/>
    <mergeCell ref="CC4:CG4"/>
    <mergeCell ref="CH4:CL4"/>
    <mergeCell ref="CM4:CQ4"/>
    <mergeCell ref="AY4:BC4"/>
    <mergeCell ref="BD4:BH4"/>
    <mergeCell ref="B47:C47"/>
    <mergeCell ref="B46:D46"/>
    <mergeCell ref="F43:J43"/>
    <mergeCell ref="F44:J44"/>
    <mergeCell ref="F45:J45"/>
    <mergeCell ref="K43:O43"/>
    <mergeCell ref="P43:T43"/>
    <mergeCell ref="K45:O45"/>
    <mergeCell ref="P45:T45"/>
    <mergeCell ref="K44:O44"/>
    <mergeCell ref="P44:T44"/>
  </mergeCells>
  <phoneticPr fontId="16" type="noConversion"/>
  <pageMargins left="0.23622047244094491" right="0.23622047244094491" top="0.43307086614173229" bottom="0.74803149606299213" header="0.31496062992125984" footer="0.31496062992125984"/>
  <pageSetup paperSize="8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Samlinger per dag og romfordeli</vt:lpstr>
      <vt:lpstr>'Samlinger per dag og romfordeli'!Utskriftsområde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Selles</dc:creator>
  <cp:lastModifiedBy>Rita Helen Immerstein</cp:lastModifiedBy>
  <cp:lastPrinted>2021-08-19T06:10:49Z</cp:lastPrinted>
  <dcterms:created xsi:type="dcterms:W3CDTF">2020-05-25T02:45:50Z</dcterms:created>
  <dcterms:modified xsi:type="dcterms:W3CDTF">2021-08-24T10:38:47Z</dcterms:modified>
</cp:coreProperties>
</file>